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tabRatio="920" firstSheet="1" activeTab="3"/>
  </bookViews>
  <sheets>
    <sheet name="Leisten+Rahmen" sheetId="1" r:id="rId1"/>
    <sheet name="Aluleisten + Rahmen" sheetId="2" r:id="rId2"/>
    <sheet name="Glas+Rückwand+Kasch.+Zubehör" sheetId="3" r:id="rId3"/>
    <sheet name="Deckblatt" sheetId="4" r:id="rId4"/>
    <sheet name="Wechselrahmen" sheetId="5" r:id="rId5"/>
    <sheet name="Galerieschienen" sheetId="6" r:id="rId6"/>
    <sheet name="SAW Drucke" sheetId="7" r:id="rId7"/>
    <sheet name="Passepartout" sheetId="8" r:id="rId8"/>
    <sheet name="Auslaufmodelle Passepartout" sheetId="9" r:id="rId9"/>
    <sheet name="Auslaufleisten Holz" sheetId="10" r:id="rId10"/>
  </sheets>
  <definedNames>
    <definedName name="_xlnm.Print_Area" localSheetId="4">'Wechselrahmen'!$A$1:$G$270</definedName>
    <definedName name="_xlnm.Print_Titles" localSheetId="1">'Aluleisten + Rahmen'!$16:$17</definedName>
    <definedName name="_xlnm.Print_Titles" localSheetId="5">'Galerieschienen'!$5:$5</definedName>
    <definedName name="_xlnm.Print_Titles" localSheetId="2">'Glas+Rückwand+Kasch.+Zubehör'!$5:$5</definedName>
    <definedName name="_xlnm.Print_Titles" localSheetId="0">'Leisten+Rahmen'!$18:$19</definedName>
    <definedName name="_xlnm.Print_Titles" localSheetId="7">'Passepartout'!$11:$12</definedName>
    <definedName name="_xlnm.Print_Titles" localSheetId="4">'Wechselrahmen'!$9:$9</definedName>
  </definedNames>
  <calcPr fullCalcOnLoad="1"/>
</workbook>
</file>

<file path=xl/sharedStrings.xml><?xml version="1.0" encoding="utf-8"?>
<sst xmlns="http://schemas.openxmlformats.org/spreadsheetml/2006/main" count="4510" uniqueCount="2762">
  <si>
    <t>Preise Druck auf  Papier und Canvas</t>
  </si>
  <si>
    <t>Papier</t>
  </si>
  <si>
    <t>Canvas</t>
  </si>
  <si>
    <t xml:space="preserve">  71-114 regenwaldgrün</t>
  </si>
  <si>
    <t xml:space="preserve">  74-114 regenwaldgrün</t>
  </si>
  <si>
    <t xml:space="preserve">  74-124 marineblau</t>
  </si>
  <si>
    <t xml:space="preserve">  81-02 silber matt</t>
  </si>
  <si>
    <t xml:space="preserve">  81-03 gold glanz</t>
  </si>
  <si>
    <t xml:space="preserve">  81-04 gold matt</t>
  </si>
  <si>
    <t xml:space="preserve">  95-35 aztekengold matt</t>
  </si>
  <si>
    <t xml:space="preserve">  95-36 kobaltblau matt</t>
  </si>
  <si>
    <t xml:space="preserve">  96-36 kobaltblau matt</t>
  </si>
  <si>
    <t>Einzel</t>
  </si>
  <si>
    <t>070-127</t>
  </si>
  <si>
    <t>070-227</t>
  </si>
  <si>
    <t>73-11</t>
  </si>
  <si>
    <t>91-41</t>
  </si>
  <si>
    <t>100-13</t>
  </si>
  <si>
    <t>101-0</t>
  </si>
  <si>
    <t>101-070</t>
  </si>
  <si>
    <t xml:space="preserve">  101-070 weiß-seidenmatt</t>
  </si>
  <si>
    <t>101-080</t>
  </si>
  <si>
    <t xml:space="preserve">  101-080 schwarz-seidenmatt</t>
  </si>
  <si>
    <t>101-1</t>
  </si>
  <si>
    <t>101-115</t>
  </si>
  <si>
    <t xml:space="preserve">  101-115 altgold</t>
  </si>
  <si>
    <t>101-215</t>
  </si>
  <si>
    <t xml:space="preserve">  101-215 altsilber</t>
  </si>
  <si>
    <t>HWR 221 natur             10x15cm</t>
  </si>
  <si>
    <t>HWR 221 natur             13x18cm</t>
  </si>
  <si>
    <t>HWR 221 natur             15x20cm</t>
  </si>
  <si>
    <t>HWR 221 natur             20x25cm</t>
  </si>
  <si>
    <t>HWR 221 natur             21x30cm</t>
  </si>
  <si>
    <t>HWR 221 natur             30x40cm</t>
  </si>
  <si>
    <t>HWR 222 eiche             10x15cm</t>
  </si>
  <si>
    <t>HWR 222 eiche             13x18cm</t>
  </si>
  <si>
    <t>HWR 222 eiche             15x20cm</t>
  </si>
  <si>
    <t>HWR 222 eiche             20x25cm</t>
  </si>
  <si>
    <t>HWR 222 eiche             21x30cm</t>
  </si>
  <si>
    <t>HWR 222 eiche             30x40cm</t>
  </si>
  <si>
    <t>373-131015</t>
  </si>
  <si>
    <t>HWR 373-13 eiche gold 10x15cm</t>
  </si>
  <si>
    <t>373-131318</t>
  </si>
  <si>
    <t>HWR 373-13 eiche gold 13x18cm</t>
  </si>
  <si>
    <t>373-131824</t>
  </si>
  <si>
    <t>HWR 373-13 eiche gold 18x24cm</t>
  </si>
  <si>
    <t>373-132025</t>
  </si>
  <si>
    <t>HWR 373-13 eiche gold 20x25cm</t>
  </si>
  <si>
    <t>373-132028</t>
  </si>
  <si>
    <t>HWR 373-13 eiche gold 20x28cm</t>
  </si>
  <si>
    <t>373-132030</t>
  </si>
  <si>
    <t>HWR 373-13 eiche gold 20x30cm</t>
  </si>
  <si>
    <t>373-132130</t>
  </si>
  <si>
    <t>HWR 373-13 eiche gold 21x30cm</t>
  </si>
  <si>
    <t>373-132430</t>
  </si>
  <si>
    <t xml:space="preserve">Gültig ab </t>
  </si>
  <si>
    <t xml:space="preserve">Artikel </t>
  </si>
  <si>
    <t>100Stückpreis</t>
  </si>
  <si>
    <t>ab 6 Stk.</t>
  </si>
  <si>
    <t>ab 12 Stk.</t>
  </si>
  <si>
    <t>Aluleiste silber matt</t>
  </si>
  <si>
    <t>Aluleiste gold</t>
  </si>
  <si>
    <t>Aluleiste schwarz matt</t>
  </si>
  <si>
    <t>Aluleiste weiss matt</t>
  </si>
  <si>
    <t>Aluleiste rost</t>
  </si>
  <si>
    <t>Aluleiste geschmiedetes Eisen</t>
  </si>
  <si>
    <t>Aluleiste bismuth</t>
  </si>
  <si>
    <t>Aluleiste artic</t>
  </si>
  <si>
    <t xml:space="preserve"> 03-20</t>
  </si>
  <si>
    <t xml:space="preserve"> 03-23</t>
  </si>
  <si>
    <t xml:space="preserve"> 03-24</t>
  </si>
  <si>
    <t xml:space="preserve"> 03-53</t>
  </si>
  <si>
    <t xml:space="preserve"> 03-84</t>
  </si>
  <si>
    <t xml:space="preserve"> 03-88</t>
  </si>
  <si>
    <t xml:space="preserve"> 03-94</t>
  </si>
  <si>
    <t xml:space="preserve"> 03-97</t>
  </si>
  <si>
    <t xml:space="preserve"> 17-20</t>
  </si>
  <si>
    <t xml:space="preserve"> 17-84</t>
  </si>
  <si>
    <t xml:space="preserve"> 17-88</t>
  </si>
  <si>
    <t xml:space="preserve"> 46-20</t>
  </si>
  <si>
    <t xml:space="preserve"> 46-24</t>
  </si>
  <si>
    <t xml:space="preserve"> 46-84</t>
  </si>
  <si>
    <t xml:space="preserve"> 46-88</t>
  </si>
  <si>
    <t xml:space="preserve"> 46-94</t>
  </si>
  <si>
    <t xml:space="preserve"> 69-20</t>
  </si>
  <si>
    <t xml:space="preserve"> 69-24</t>
  </si>
  <si>
    <t xml:space="preserve"> 86-20</t>
  </si>
  <si>
    <t xml:space="preserve"> 86-24</t>
  </si>
  <si>
    <t xml:space="preserve"> 86-84</t>
  </si>
  <si>
    <t xml:space="preserve"> 86-88</t>
  </si>
  <si>
    <t xml:space="preserve"> 86-94</t>
  </si>
  <si>
    <t>cm</t>
  </si>
  <si>
    <t>RW1015</t>
  </si>
  <si>
    <t>Rückwand 10x15 mit Steller braun</t>
  </si>
  <si>
    <t>RW1520</t>
  </si>
  <si>
    <t>Rückwand 15x20 mit Steller braun</t>
  </si>
  <si>
    <t>RW2025</t>
  </si>
  <si>
    <t>Rückwand 20x25 mit Steller braun</t>
  </si>
  <si>
    <t>RW2028</t>
  </si>
  <si>
    <t>Rückwand 20x28 ohne Steller braun</t>
  </si>
  <si>
    <t>RW2030</t>
  </si>
  <si>
    <t>Rückwand 20x30 ohne Steller braun</t>
  </si>
  <si>
    <t>RW2130</t>
  </si>
  <si>
    <t>Rückwand 21x30 ohne Steller braun</t>
  </si>
  <si>
    <t>RW2430</t>
  </si>
  <si>
    <t>Rückwand 24x30 ohne Steller braun</t>
  </si>
  <si>
    <t>RW3040</t>
  </si>
  <si>
    <t>Rückwand 30x40 ohne Steller braun</t>
  </si>
  <si>
    <t>RW913</t>
  </si>
  <si>
    <t>Rückwand  9x13 mit Steller braun</t>
  </si>
  <si>
    <t>Mengenrabatte</t>
  </si>
  <si>
    <t>- 15%</t>
  </si>
  <si>
    <t>AET2</t>
  </si>
  <si>
    <t>Montageeck f. Profil 17 und 46 Set 4 Stück ohne Feder</t>
  </si>
  <si>
    <t>AET86</t>
  </si>
  <si>
    <t>Montageeck f. Profil 86 ohne Feder</t>
  </si>
  <si>
    <t>Blister Art 1 Endkappe weiß</t>
  </si>
  <si>
    <t>Blister Art 2 Endkappe grau</t>
  </si>
  <si>
    <t>Blister Art 3 Eckverbinder weiß</t>
  </si>
  <si>
    <t>Blister Art 4 Eckverbinder grau</t>
  </si>
  <si>
    <t>Blister Art 5 Click &amp; Connect</t>
  </si>
  <si>
    <t>Blister Art 8 Sperrhaken</t>
  </si>
  <si>
    <t>Blister Art 10 Sperrhaken+Stahldr.</t>
  </si>
  <si>
    <t>Blister Art 12 Mini-Haken + Perlon</t>
  </si>
  <si>
    <t>Blister Art 13 Sperrhaken + Perlon</t>
  </si>
  <si>
    <t>Galerieschienensysteme</t>
  </si>
  <si>
    <t>Biegbare Blättchen pro Bild</t>
  </si>
  <si>
    <t>ZHKS</t>
  </si>
  <si>
    <t>Kaschierung auf Hartfaserplatte</t>
  </si>
  <si>
    <t>Bildmontage inkl. Material</t>
  </si>
  <si>
    <t>Bildmontage mit Glas inkl. Mat.</t>
  </si>
  <si>
    <t>Glas + Rückwand + Kasch. + Zubehör</t>
  </si>
  <si>
    <t>Preis Stk.od m²</t>
  </si>
  <si>
    <t>Wechselrahmen</t>
  </si>
  <si>
    <t>ZSPAUF</t>
  </si>
  <si>
    <t>Spiegel Aufhänger Ösenbleche 10x10</t>
  </si>
  <si>
    <t>ZSPD3</t>
  </si>
  <si>
    <t>ZSPF20</t>
  </si>
  <si>
    <t>ZSPI3</t>
  </si>
  <si>
    <t>Spiegel 3mm geschnitten</t>
  </si>
  <si>
    <t>ZSPI4</t>
  </si>
  <si>
    <t>Spiegel 4mm geschnitten</t>
  </si>
  <si>
    <t>ZSPKP</t>
  </si>
  <si>
    <t>Spiegel Kante poliert</t>
  </si>
  <si>
    <t>(ausgenommen  Aktionsleisten "*")</t>
  </si>
  <si>
    <t>Mengenrabatte bei Leistenabnahme</t>
  </si>
  <si>
    <t>ab 18 lfm</t>
  </si>
  <si>
    <t>ab 36 lfm</t>
  </si>
  <si>
    <t>ab 60 lfm</t>
  </si>
  <si>
    <t>ab 100 lfm</t>
  </si>
  <si>
    <t>(gleiche Größe und Ausführung)</t>
  </si>
  <si>
    <t>ab 2 Stk.</t>
  </si>
  <si>
    <t>ab 3 Stk.</t>
  </si>
  <si>
    <t>ab 5 Stk.</t>
  </si>
  <si>
    <t>ab 10 Stk.</t>
  </si>
  <si>
    <t>ab 20 Stk.</t>
  </si>
  <si>
    <t>ab 40 Stk.</t>
  </si>
  <si>
    <t>ab 60 Stk.</t>
  </si>
  <si>
    <t>ab 100 Stk.</t>
  </si>
  <si>
    <t>Mengenrabatte bei Rahmen und Rahmenzuschnitten</t>
  </si>
  <si>
    <t>Holzleisten und Rahmen Plank</t>
  </si>
  <si>
    <t>HWR 373-13 eiche gold 24x30cm</t>
  </si>
  <si>
    <t>373-133040</t>
  </si>
  <si>
    <t>HWR 373-13 eiche gold 30x40cm</t>
  </si>
  <si>
    <t>373-3711015</t>
  </si>
  <si>
    <t>HWR 373-371 braun gold 10x15cm</t>
  </si>
  <si>
    <t>373-3711318</t>
  </si>
  <si>
    <t>HWR 373-371 braun gold 13x18cm</t>
  </si>
  <si>
    <t>373-3711824</t>
  </si>
  <si>
    <t>HWR 373-371 braun gold 18x24cm</t>
  </si>
  <si>
    <t>373-3712025</t>
  </si>
  <si>
    <t>HWR 373-371 braun gold 20x25cm</t>
  </si>
  <si>
    <t>373-3712028</t>
  </si>
  <si>
    <t>HWR 373-371 braun gold 20x28cm</t>
  </si>
  <si>
    <t>373-3712030</t>
  </si>
  <si>
    <t>HWR 373-371 braun gold 20x30cm</t>
  </si>
  <si>
    <t>373-3712130</t>
  </si>
  <si>
    <t>HWR 373-371 braun gold 21x30cm</t>
  </si>
  <si>
    <t>373-3712430</t>
  </si>
  <si>
    <t>HWR 373-371 braun gold 24x30cm</t>
  </si>
  <si>
    <t>373-3713040</t>
  </si>
  <si>
    <t>HWR 373-371 braun gold 30x40cm</t>
  </si>
  <si>
    <t>373-51015</t>
  </si>
  <si>
    <t>HWR 373-5 natur 10x15cm</t>
  </si>
  <si>
    <t>373-51318</t>
  </si>
  <si>
    <t>HWR 373-5 natur 13x18cm</t>
  </si>
  <si>
    <t>373-51824</t>
  </si>
  <si>
    <t>HWR 373-5 natur 18x24cm</t>
  </si>
  <si>
    <t>373-52025</t>
  </si>
  <si>
    <t>HWR 373-5 natur 20x25cm</t>
  </si>
  <si>
    <t>373-52028</t>
  </si>
  <si>
    <t>HWR 373-5 natur 20x28cm</t>
  </si>
  <si>
    <t>373-52030</t>
  </si>
  <si>
    <t>HWR 373-5 natur 20x30cm</t>
  </si>
  <si>
    <t>373-52130</t>
  </si>
  <si>
    <t>HWR 373-5 natur 21x30cm</t>
  </si>
  <si>
    <t>373-52430</t>
  </si>
  <si>
    <t>HWR 373-5 natur 24x30cm</t>
  </si>
  <si>
    <t>373-53040</t>
  </si>
  <si>
    <t>HWR 373-5 natur 30x40cm</t>
  </si>
  <si>
    <t>Holzwechselr. braun gold  10x15</t>
  </si>
  <si>
    <t>Holzwechselr. braun gold  13x18</t>
  </si>
  <si>
    <t>Holzwechselr. braun gold  18x24</t>
  </si>
  <si>
    <t>Holzwechselr. braun gold  21x29,7</t>
  </si>
  <si>
    <t>Holzwechselr. braun gold  24x30</t>
  </si>
  <si>
    <t>Holzwechselr. braun gold  30x40</t>
  </si>
  <si>
    <t>Holzwechselr. braun gold  9x13</t>
  </si>
  <si>
    <t>101-277</t>
  </si>
  <si>
    <t>101-285</t>
  </si>
  <si>
    <t>101-41</t>
  </si>
  <si>
    <t xml:space="preserve">  101-41 Lack schwarz matt</t>
  </si>
  <si>
    <t>101-439</t>
  </si>
  <si>
    <t>101-482</t>
  </si>
  <si>
    <t>101-490</t>
  </si>
  <si>
    <t>101-491</t>
  </si>
  <si>
    <t>104-0</t>
  </si>
  <si>
    <t>104-1</t>
  </si>
  <si>
    <t>6215-03</t>
  </si>
  <si>
    <t>6220-02</t>
  </si>
  <si>
    <t>6220-03</t>
  </si>
  <si>
    <t>6220-05</t>
  </si>
  <si>
    <t>Leiste rot silber</t>
  </si>
  <si>
    <t>Leiste grün silber</t>
  </si>
  <si>
    <t>Leiste schwarz silber</t>
  </si>
  <si>
    <t>6340-01</t>
  </si>
  <si>
    <t>6340-02</t>
  </si>
  <si>
    <t>6340-03</t>
  </si>
  <si>
    <t>6340-04</t>
  </si>
  <si>
    <t>6340-05</t>
  </si>
  <si>
    <t>6340-06</t>
  </si>
  <si>
    <t>6340-07</t>
  </si>
  <si>
    <t>6340-08</t>
  </si>
  <si>
    <t>6350-01</t>
  </si>
  <si>
    <t>6350-03</t>
  </si>
  <si>
    <t>6350-04</t>
  </si>
  <si>
    <t>6350-05</t>
  </si>
  <si>
    <t>6350-06</t>
  </si>
  <si>
    <t>6350-07</t>
  </si>
  <si>
    <t>6350-08</t>
  </si>
  <si>
    <t>Leiste natur</t>
  </si>
  <si>
    <t xml:space="preserve">Leiste rot  </t>
  </si>
  <si>
    <t xml:space="preserve">Leiste grün  </t>
  </si>
  <si>
    <t>Leiste dunkelblau</t>
  </si>
  <si>
    <t>Leiste hellblau</t>
  </si>
  <si>
    <t>Leiste grau</t>
  </si>
  <si>
    <t>Leiste braun</t>
  </si>
  <si>
    <t xml:space="preserve">Leiste weiss  </t>
  </si>
  <si>
    <t>255-34</t>
  </si>
  <si>
    <t>255-35</t>
  </si>
  <si>
    <t>255-36</t>
  </si>
  <si>
    <t>Leiste kirsch</t>
  </si>
  <si>
    <t>Leiste nuss</t>
  </si>
  <si>
    <t>104-277</t>
  </si>
  <si>
    <t>104-285</t>
  </si>
  <si>
    <t>104-41</t>
  </si>
  <si>
    <t xml:space="preserve">  104-41  Lack schwarz matt</t>
  </si>
  <si>
    <t>104-439</t>
  </si>
  <si>
    <t>104-482</t>
  </si>
  <si>
    <t>104-490</t>
  </si>
  <si>
    <t>104-491</t>
  </si>
  <si>
    <t>108-847</t>
  </si>
  <si>
    <t>108-852</t>
  </si>
  <si>
    <t>108-857</t>
  </si>
  <si>
    <t>108-882</t>
  </si>
  <si>
    <t>113-440</t>
  </si>
  <si>
    <t>113-452</t>
  </si>
  <si>
    <t>113-453</t>
  </si>
  <si>
    <t xml:space="preserve">  113-453 hellgrün Goldkante</t>
  </si>
  <si>
    <t>113-459</t>
  </si>
  <si>
    <t>113-558</t>
  </si>
  <si>
    <t xml:space="preserve">  113-558 blau Silberkante</t>
  </si>
  <si>
    <t>113-569</t>
  </si>
  <si>
    <t>115-118</t>
  </si>
  <si>
    <t>115-218</t>
  </si>
  <si>
    <t xml:space="preserve">  115-218 antiksilber geritzt</t>
  </si>
  <si>
    <t>115-219</t>
  </si>
  <si>
    <t xml:space="preserve">  115-219 warmsilber geritzt</t>
  </si>
  <si>
    <t>116-426</t>
  </si>
  <si>
    <t>116-447</t>
  </si>
  <si>
    <t>116-451</t>
  </si>
  <si>
    <t>116-453</t>
  </si>
  <si>
    <t>116-456</t>
  </si>
  <si>
    <t>116-481</t>
  </si>
  <si>
    <t>116-581</t>
  </si>
  <si>
    <t>117-113</t>
  </si>
  <si>
    <t xml:space="preserve">  117-113 altgold antik</t>
  </si>
  <si>
    <t>117-135</t>
  </si>
  <si>
    <t xml:space="preserve">  117-135 altgold</t>
  </si>
  <si>
    <t>117-210</t>
  </si>
  <si>
    <t>117-213</t>
  </si>
  <si>
    <t xml:space="preserve">  117-213 altsilber antik</t>
  </si>
  <si>
    <t>117-220</t>
  </si>
  <si>
    <t>117-430</t>
  </si>
  <si>
    <t>117-460</t>
  </si>
  <si>
    <t>120-028</t>
  </si>
  <si>
    <t xml:space="preserve">  Lounge kolonialbraun</t>
  </si>
  <si>
    <t>120-065</t>
  </si>
  <si>
    <t xml:space="preserve">  Lounge helles lichtgrau</t>
  </si>
  <si>
    <t>120-069</t>
  </si>
  <si>
    <t xml:space="preserve">  Lounge schiefergrau</t>
  </si>
  <si>
    <t>120-073</t>
  </si>
  <si>
    <t xml:space="preserve">  Lounge gebrochenes weiß</t>
  </si>
  <si>
    <t>120-083</t>
  </si>
  <si>
    <t xml:space="preserve">  Lounge anthrazit-schwarz</t>
  </si>
  <si>
    <t>120-967</t>
  </si>
  <si>
    <t xml:space="preserve">  Lounge basaltgrau gewischt</t>
  </si>
  <si>
    <t>120-974</t>
  </si>
  <si>
    <t xml:space="preserve">  Lounge perlbeige</t>
  </si>
  <si>
    <t>123-11</t>
  </si>
  <si>
    <t>123-28</t>
  </si>
  <si>
    <t>125-015</t>
  </si>
  <si>
    <t xml:space="preserve">  natur</t>
  </si>
  <si>
    <t>125-025</t>
  </si>
  <si>
    <t xml:space="preserve">  braun</t>
  </si>
  <si>
    <t>125-425</t>
  </si>
  <si>
    <t xml:space="preserve">  braun Kante gold</t>
  </si>
  <si>
    <t>125-484</t>
  </si>
  <si>
    <t xml:space="preserve">  schwarz Kante gold</t>
  </si>
  <si>
    <t>126-11</t>
  </si>
  <si>
    <t>127-11</t>
  </si>
  <si>
    <t>128-11</t>
  </si>
  <si>
    <t>130-118</t>
  </si>
  <si>
    <t>130-218</t>
  </si>
  <si>
    <t xml:space="preserve">  130-218 antiksilber geritzt</t>
  </si>
  <si>
    <t>130-219</t>
  </si>
  <si>
    <t xml:space="preserve">  130-219 warmsilber geritzt</t>
  </si>
  <si>
    <t>131-070</t>
  </si>
  <si>
    <t xml:space="preserve">  131-070 weiß seidenmatt</t>
  </si>
  <si>
    <t>131-080</t>
  </si>
  <si>
    <t xml:space="preserve">  131-080 schwarz seidenmatt</t>
  </si>
  <si>
    <t>131-115</t>
  </si>
  <si>
    <t>131-215</t>
  </si>
  <si>
    <t xml:space="preserve">  131-215 altsilber</t>
  </si>
  <si>
    <t>136-014</t>
  </si>
  <si>
    <t>136-019</t>
  </si>
  <si>
    <t>136-040</t>
  </si>
  <si>
    <t xml:space="preserve">  136-040 natur Kirschbaum</t>
  </si>
  <si>
    <t>136-044</t>
  </si>
  <si>
    <t xml:space="preserve">  136-044 leuchtend rot</t>
  </si>
  <si>
    <t>136-047</t>
  </si>
  <si>
    <t xml:space="preserve">  136-047 orientrot</t>
  </si>
  <si>
    <t>136-048</t>
  </si>
  <si>
    <t xml:space="preserve">  136-048 oxidrot</t>
  </si>
  <si>
    <t>136-050</t>
  </si>
  <si>
    <t xml:space="preserve">  136-050 mittelgrün</t>
  </si>
  <si>
    <t>136-052</t>
  </si>
  <si>
    <t xml:space="preserve">  136-052 dunkelgrün</t>
  </si>
  <si>
    <t>136-053</t>
  </si>
  <si>
    <t xml:space="preserve">  136-053 pastellgrün</t>
  </si>
  <si>
    <t>136-055</t>
  </si>
  <si>
    <t xml:space="preserve">  136-055 monetblau</t>
  </si>
  <si>
    <t>136-056</t>
  </si>
  <si>
    <t xml:space="preserve">  136-056 royalblau</t>
  </si>
  <si>
    <t>136-058</t>
  </si>
  <si>
    <t xml:space="preserve">  136-058 ultraminblau</t>
  </si>
  <si>
    <t>136-059</t>
  </si>
  <si>
    <t xml:space="preserve">  136-059 dunkelblau</t>
  </si>
  <si>
    <t>136-064</t>
  </si>
  <si>
    <t xml:space="preserve">  136-064 orange</t>
  </si>
  <si>
    <t>136-067</t>
  </si>
  <si>
    <t xml:space="preserve">  136-067 schiefergrau</t>
  </si>
  <si>
    <t>136-071</t>
  </si>
  <si>
    <t xml:space="preserve">  136-071 weiß</t>
  </si>
  <si>
    <t>136-081</t>
  </si>
  <si>
    <t xml:space="preserve">  136-081 schwarz</t>
  </si>
  <si>
    <t>136-086</t>
  </si>
  <si>
    <t xml:space="preserve">  136-086 sonnengelb</t>
  </si>
  <si>
    <t>136-088</t>
  </si>
  <si>
    <t xml:space="preserve">  136-088 postgelb</t>
  </si>
  <si>
    <t>136-127</t>
  </si>
  <si>
    <t xml:space="preserve">  136-127 Genfer Gold, grund.</t>
  </si>
  <si>
    <t>136-227</t>
  </si>
  <si>
    <t xml:space="preserve">  136-227 Genfer Silb. grund.</t>
  </si>
  <si>
    <t>136-727</t>
  </si>
  <si>
    <t xml:space="preserve">  136-727 Genfer Champ.-Gold</t>
  </si>
  <si>
    <t>150-070</t>
  </si>
  <si>
    <t xml:space="preserve">  150-070 weiss seidenmatt</t>
  </si>
  <si>
    <t>150-080</t>
  </si>
  <si>
    <t xml:space="preserve">  150-080 schwarz seidenmatt</t>
  </si>
  <si>
    <t>150-117</t>
  </si>
  <si>
    <t xml:space="preserve">  150-117 antikgold durchr.</t>
  </si>
  <si>
    <t>150-217</t>
  </si>
  <si>
    <t xml:space="preserve">  150-217 antiksilber durchr.</t>
  </si>
  <si>
    <t>152-028</t>
  </si>
  <si>
    <t>152-065</t>
  </si>
  <si>
    <t>152-069</t>
  </si>
  <si>
    <t>152-073</t>
  </si>
  <si>
    <t>152-083</t>
  </si>
  <si>
    <t>152-129</t>
  </si>
  <si>
    <t>152-146</t>
  </si>
  <si>
    <t>152-151</t>
  </si>
  <si>
    <t>152-156</t>
  </si>
  <si>
    <t>152-158</t>
  </si>
  <si>
    <t>152-164</t>
  </si>
  <si>
    <t>152-181</t>
  </si>
  <si>
    <t>152-229</t>
  </si>
  <si>
    <t>152-246</t>
  </si>
  <si>
    <t>152-248</t>
  </si>
  <si>
    <t>152-250</t>
  </si>
  <si>
    <t>152-251</t>
  </si>
  <si>
    <t>152-256</t>
  </si>
  <si>
    <t>152-258</t>
  </si>
  <si>
    <t>152-264</t>
  </si>
  <si>
    <t>152-267</t>
  </si>
  <si>
    <t>152-276</t>
  </si>
  <si>
    <t>152-278</t>
  </si>
  <si>
    <t>152-281</t>
  </si>
  <si>
    <t>152-286</t>
  </si>
  <si>
    <t>152-967</t>
  </si>
  <si>
    <t>152-974</t>
  </si>
  <si>
    <t>153-070</t>
  </si>
  <si>
    <t>153-072</t>
  </si>
  <si>
    <t xml:space="preserve">  153-072 weiß gekalkt</t>
  </si>
  <si>
    <t>153-081</t>
  </si>
  <si>
    <t xml:space="preserve">  153-081 natur schwarz</t>
  </si>
  <si>
    <t>153-847</t>
  </si>
  <si>
    <t>153-852</t>
  </si>
  <si>
    <t>153-857</t>
  </si>
  <si>
    <t>153-882</t>
  </si>
  <si>
    <t>157-042</t>
  </si>
  <si>
    <t>157-047</t>
  </si>
  <si>
    <t>RWMDF1318</t>
  </si>
  <si>
    <t>Rückwand 13x18 mit Steller MDF</t>
  </si>
  <si>
    <t>RWMDF1824</t>
  </si>
  <si>
    <t>Rückwand 18x24 mit Steller MDF</t>
  </si>
  <si>
    <t>RWMDF2130</t>
  </si>
  <si>
    <t>Rückwand 21x29,7 mit Steller MDF</t>
  </si>
  <si>
    <t>HWR 230 natur              15x21cm</t>
  </si>
  <si>
    <t>HWR 230 natur              21x29,7cm</t>
  </si>
  <si>
    <t>HWR 230 natur              30x40cm</t>
  </si>
  <si>
    <t>HWR 231 braun             15x21cm</t>
  </si>
  <si>
    <t>HWR 231 braun             21x29,7cm</t>
  </si>
  <si>
    <t>HWR 231 braun             30x40cm</t>
  </si>
  <si>
    <t>Zubehör Display Bubola e Naibo</t>
  </si>
  <si>
    <t>ATTSC0001</t>
  </si>
  <si>
    <t>ATTSC0002</t>
  </si>
  <si>
    <t>ATTSC0003</t>
  </si>
  <si>
    <t>ATTSC0004</t>
  </si>
  <si>
    <t>ATTSC0005</t>
  </si>
  <si>
    <t>ATTSC0006</t>
  </si>
  <si>
    <t>ATTSC0007</t>
  </si>
  <si>
    <t>1X1 .0045/0010</t>
  </si>
  <si>
    <t>ATTSC0008</t>
  </si>
  <si>
    <t>1X1 NAGEL STRONG 5340/A010</t>
  </si>
  <si>
    <t>ATTSC0009</t>
  </si>
  <si>
    <t>1X1 NAGEL TESTA OTTON. 6021/A010</t>
  </si>
  <si>
    <t>ATTSC0010</t>
  </si>
  <si>
    <t>1X1  N.2 0063/F010</t>
  </si>
  <si>
    <t>ATTSC0011</t>
  </si>
  <si>
    <t>1X1 N.4 0025/F010</t>
  </si>
  <si>
    <t>ATTSC0012</t>
  </si>
  <si>
    <t>1X1  MM10 0067/FO10</t>
  </si>
  <si>
    <t>ATTSC0021</t>
  </si>
  <si>
    <t>1X1  0101/000</t>
  </si>
  <si>
    <t>ATTSC0022</t>
  </si>
  <si>
    <t>1X1  N2 0077/F002</t>
  </si>
  <si>
    <t>ATTSC0023</t>
  </si>
  <si>
    <t>1X1  6059/F008</t>
  </si>
  <si>
    <t>ATTSC0024</t>
  </si>
  <si>
    <t>1X1  6047/FZ021</t>
  </si>
  <si>
    <t>ATTSC0025</t>
  </si>
  <si>
    <t>1X1  6058/AN06</t>
  </si>
  <si>
    <t>ATTSC0026</t>
  </si>
  <si>
    <t>1X1 CLIPS PZ.10</t>
  </si>
  <si>
    <t xml:space="preserve">Preis </t>
  </si>
  <si>
    <t xml:space="preserve">  157-047 rubinrot auf Erle</t>
  </si>
  <si>
    <t>157-051</t>
  </si>
  <si>
    <t xml:space="preserve">  157-051 grün auf Erle</t>
  </si>
  <si>
    <t>157-054</t>
  </si>
  <si>
    <t xml:space="preserve">  157-054 jade auf Erle</t>
  </si>
  <si>
    <t>157-056</t>
  </si>
  <si>
    <t xml:space="preserve">  157-056 jeansblau auf Erle</t>
  </si>
  <si>
    <t>157-064</t>
  </si>
  <si>
    <t>157-076</t>
  </si>
  <si>
    <t>157-079</t>
  </si>
  <si>
    <t>157-082</t>
  </si>
  <si>
    <t xml:space="preserve">  157-082 anthrazit auf Erle</t>
  </si>
  <si>
    <t>157-087</t>
  </si>
  <si>
    <t xml:space="preserve">  157-087 currygelb auf Erle</t>
  </si>
  <si>
    <t>157-088</t>
  </si>
  <si>
    <t xml:space="preserve">  157-088 orange auf Erle</t>
  </si>
  <si>
    <t>192-124</t>
  </si>
  <si>
    <t xml:space="preserve">  192-124 gold antik</t>
  </si>
  <si>
    <t>192-215</t>
  </si>
  <si>
    <t xml:space="preserve">  192-215 alu gewischt</t>
  </si>
  <si>
    <t>192-224</t>
  </si>
  <si>
    <t xml:space="preserve">  192-224 champagner antik</t>
  </si>
  <si>
    <t>192-927</t>
  </si>
  <si>
    <t>192-943</t>
  </si>
  <si>
    <t>192-948</t>
  </si>
  <si>
    <t>192-951</t>
  </si>
  <si>
    <t>192-956</t>
  </si>
  <si>
    <t>192-972</t>
  </si>
  <si>
    <t>195-741</t>
  </si>
  <si>
    <t>Farbe</t>
  </si>
  <si>
    <t>Größe</t>
  </si>
  <si>
    <t>Qualität</t>
  </si>
  <si>
    <t>Stärke</t>
  </si>
  <si>
    <t>weiß</t>
  </si>
  <si>
    <t>82 x 112</t>
  </si>
  <si>
    <t>ph neutral</t>
  </si>
  <si>
    <t>chamois</t>
  </si>
  <si>
    <t>lila</t>
  </si>
  <si>
    <t>schwarz</t>
  </si>
  <si>
    <t>braun</t>
  </si>
  <si>
    <t>beige</t>
  </si>
  <si>
    <t>grün</t>
  </si>
  <si>
    <t>türkis</t>
  </si>
  <si>
    <t>dunkelrot</t>
  </si>
  <si>
    <t>rosa</t>
  </si>
  <si>
    <t>gelb</t>
  </si>
  <si>
    <t>rot</t>
  </si>
  <si>
    <t>hellgelb</t>
  </si>
  <si>
    <t>himmelblau</t>
  </si>
  <si>
    <t>blau</t>
  </si>
  <si>
    <t>cotto</t>
  </si>
  <si>
    <t>lodengrün</t>
  </si>
  <si>
    <t>grau</t>
  </si>
  <si>
    <t>gold</t>
  </si>
  <si>
    <t>silber</t>
  </si>
  <si>
    <t xml:space="preserve"> weiss</t>
  </si>
  <si>
    <t>100x140</t>
  </si>
  <si>
    <t xml:space="preserve"> chamoix </t>
  </si>
  <si>
    <t>500-248</t>
  </si>
  <si>
    <t xml:space="preserve">  500-248 Silber/bordauxrot</t>
  </si>
  <si>
    <t xml:space="preserve"> schwarz </t>
  </si>
  <si>
    <t xml:space="preserve"> weiss  </t>
  </si>
  <si>
    <t>81,5x120</t>
  </si>
  <si>
    <t>white core</t>
  </si>
  <si>
    <t xml:space="preserve"> weiss </t>
  </si>
  <si>
    <t xml:space="preserve"> schwarz</t>
  </si>
  <si>
    <t xml:space="preserve"> braun </t>
  </si>
  <si>
    <t xml:space="preserve"> grün  </t>
  </si>
  <si>
    <t xml:space="preserve"> grün </t>
  </si>
  <si>
    <t xml:space="preserve"> grau  </t>
  </si>
  <si>
    <t xml:space="preserve"> rot   </t>
  </si>
  <si>
    <t xml:space="preserve"> blau   </t>
  </si>
  <si>
    <t xml:space="preserve"> beige  </t>
  </si>
  <si>
    <t xml:space="preserve"> blau  </t>
  </si>
  <si>
    <t xml:space="preserve"> rosa  </t>
  </si>
  <si>
    <t xml:space="preserve"> cotto </t>
  </si>
  <si>
    <t xml:space="preserve"> beige</t>
  </si>
  <si>
    <t>Kern blau</t>
  </si>
  <si>
    <t>81,3x101,6</t>
  </si>
  <si>
    <t>säurefrei</t>
  </si>
  <si>
    <t>leinen grün</t>
  </si>
  <si>
    <t>leinen blau</t>
  </si>
  <si>
    <t>leinen weiß</t>
  </si>
  <si>
    <t>leinen grau</t>
  </si>
  <si>
    <t>leinen schwarz</t>
  </si>
  <si>
    <t>leinen natur</t>
  </si>
  <si>
    <t>leinen chamois</t>
  </si>
  <si>
    <t>leinen cotto</t>
  </si>
  <si>
    <t>leinen lila</t>
  </si>
  <si>
    <t>leinen dunkelblau</t>
  </si>
  <si>
    <t>leinen creme</t>
  </si>
  <si>
    <t>82x112</t>
  </si>
  <si>
    <t>hellgrün</t>
  </si>
  <si>
    <t>dunkelgrau</t>
  </si>
  <si>
    <t>burliblau</t>
  </si>
  <si>
    <t>hellgrau</t>
  </si>
  <si>
    <t>dunkelblau</t>
  </si>
  <si>
    <t>orange</t>
  </si>
  <si>
    <t>creme</t>
  </si>
  <si>
    <t>Kern grün</t>
  </si>
  <si>
    <t>Kern rot</t>
  </si>
  <si>
    <t>rosa K schwarz</t>
  </si>
  <si>
    <t>blau K schwarz</t>
  </si>
  <si>
    <t>grau K schwarz</t>
  </si>
  <si>
    <t>beige K schwarz</t>
  </si>
  <si>
    <t>rot K schwarz</t>
  </si>
  <si>
    <t>cotto K schwarz</t>
  </si>
  <si>
    <t>schwarz/blau</t>
  </si>
  <si>
    <t>K blau</t>
  </si>
  <si>
    <t>schwarz/rot</t>
  </si>
  <si>
    <t>schwarz/gelb</t>
  </si>
  <si>
    <t>weiß/gelb</t>
  </si>
  <si>
    <t>schwarz/grün</t>
  </si>
  <si>
    <t>90x120</t>
  </si>
  <si>
    <t xml:space="preserve">Museum </t>
  </si>
  <si>
    <t>gebr. weiß</t>
  </si>
  <si>
    <t>KH4013</t>
  </si>
  <si>
    <t>Brite White</t>
  </si>
  <si>
    <t>Kurator</t>
  </si>
  <si>
    <t>81X102</t>
  </si>
  <si>
    <t>KH4020</t>
  </si>
  <si>
    <t>KH4025</t>
  </si>
  <si>
    <t>KN4015</t>
  </si>
  <si>
    <t>KN4020</t>
  </si>
  <si>
    <t>KS4015</t>
  </si>
  <si>
    <t>101-40</t>
  </si>
  <si>
    <t xml:space="preserve">  101-40 Lack weiss matt</t>
  </si>
  <si>
    <t>101-76</t>
  </si>
  <si>
    <t>101-78</t>
  </si>
  <si>
    <t xml:space="preserve">  101-78 orange</t>
  </si>
  <si>
    <t>101-321</t>
  </si>
  <si>
    <t>101-322</t>
  </si>
  <si>
    <t>104-40</t>
  </si>
  <si>
    <t xml:space="preserve">  104-40  Lack weiss matt</t>
  </si>
  <si>
    <t>104-76</t>
  </si>
  <si>
    <t>104-78</t>
  </si>
  <si>
    <t xml:space="preserve">  104-78  orange</t>
  </si>
  <si>
    <t>104-321</t>
  </si>
  <si>
    <t>104-322</t>
  </si>
  <si>
    <t>Black</t>
  </si>
  <si>
    <t>KS4020</t>
  </si>
  <si>
    <t>KS4025</t>
  </si>
  <si>
    <t>White</t>
  </si>
  <si>
    <t>KW4020</t>
  </si>
  <si>
    <t>KW4025</t>
  </si>
  <si>
    <t>M900-4</t>
  </si>
  <si>
    <t>Museum</t>
  </si>
  <si>
    <t>M900-8</t>
  </si>
  <si>
    <t>W101</t>
  </si>
  <si>
    <t>Smooth White</t>
  </si>
  <si>
    <t>Whitecore</t>
  </si>
  <si>
    <t>W109</t>
  </si>
  <si>
    <t>TV Black</t>
  </si>
  <si>
    <t>W5000</t>
  </si>
  <si>
    <t>Antique Rose</t>
  </si>
  <si>
    <t>W5001</t>
  </si>
  <si>
    <t>Oatmeal</t>
  </si>
  <si>
    <t>W5002</t>
  </si>
  <si>
    <t>Cashew</t>
  </si>
  <si>
    <t>W5003</t>
  </si>
  <si>
    <t>Caribbean Blue</t>
  </si>
  <si>
    <t>W5004</t>
  </si>
  <si>
    <t>Antique Blue</t>
  </si>
  <si>
    <t>W5005</t>
  </si>
  <si>
    <t>W5006</t>
  </si>
  <si>
    <t>Olive</t>
  </si>
  <si>
    <t>W5007</t>
  </si>
  <si>
    <t>Ice Pink</t>
  </si>
  <si>
    <t>W5008</t>
  </si>
  <si>
    <t>Blush</t>
  </si>
  <si>
    <t>W5009</t>
  </si>
  <si>
    <t>Celery</t>
  </si>
  <si>
    <t>W5010</t>
  </si>
  <si>
    <t>Soft Mauve</t>
  </si>
  <si>
    <t>W5011</t>
  </si>
  <si>
    <t>W5012</t>
  </si>
  <si>
    <t>W5013</t>
  </si>
  <si>
    <t>Pearl</t>
  </si>
  <si>
    <t>W5014</t>
  </si>
  <si>
    <t>Glacier White</t>
  </si>
  <si>
    <t>W5021</t>
  </si>
  <si>
    <t>White Ice</t>
  </si>
  <si>
    <t>W5022</t>
  </si>
  <si>
    <t>Burnt Orange</t>
  </si>
  <si>
    <t>W5023</t>
  </si>
  <si>
    <t>Royal Blue</t>
  </si>
  <si>
    <t>W5024</t>
  </si>
  <si>
    <t>Real Red</t>
  </si>
  <si>
    <t>W5025</t>
  </si>
  <si>
    <t>Blue Stone</t>
  </si>
  <si>
    <t>W503</t>
  </si>
  <si>
    <t>Goldenrod</t>
  </si>
  <si>
    <t>W505</t>
  </si>
  <si>
    <t>Evergreen</t>
  </si>
  <si>
    <t>W506</t>
  </si>
  <si>
    <t>Cardinal Red</t>
  </si>
  <si>
    <t>W507</t>
  </si>
  <si>
    <t>Mist</t>
  </si>
  <si>
    <t>W508</t>
  </si>
  <si>
    <t>Bluejay</t>
  </si>
  <si>
    <t>W509</t>
  </si>
  <si>
    <t>W510</t>
  </si>
  <si>
    <t>Winter White</t>
  </si>
  <si>
    <t>W511</t>
  </si>
  <si>
    <t>Silver White</t>
  </si>
  <si>
    <t>W512</t>
  </si>
  <si>
    <t>Burgundy</t>
  </si>
  <si>
    <t>W514</t>
  </si>
  <si>
    <t>Forest Green</t>
  </si>
  <si>
    <t>W515</t>
  </si>
  <si>
    <t>Terrace</t>
  </si>
  <si>
    <t>W516</t>
  </si>
  <si>
    <t>Putty</t>
  </si>
  <si>
    <t>W519</t>
  </si>
  <si>
    <t>Dark Blue</t>
  </si>
  <si>
    <t>W520</t>
  </si>
  <si>
    <t>Crimson</t>
  </si>
  <si>
    <t>W521</t>
  </si>
  <si>
    <t>Crystal White</t>
  </si>
  <si>
    <t>W522</t>
  </si>
  <si>
    <t>Vanilla</t>
  </si>
  <si>
    <t>W523</t>
  </si>
  <si>
    <t>Atlantic</t>
  </si>
  <si>
    <t>W526</t>
  </si>
  <si>
    <t>Tan</t>
  </si>
  <si>
    <t>W527</t>
  </si>
  <si>
    <t>Sapphire</t>
  </si>
  <si>
    <t>W531</t>
  </si>
  <si>
    <t>Pumice</t>
  </si>
  <si>
    <t>W532</t>
  </si>
  <si>
    <t>Passepartout als Distanz mit Klebefolie</t>
  </si>
  <si>
    <t>Flax</t>
  </si>
  <si>
    <t>W534</t>
  </si>
  <si>
    <t>Raspberry</t>
  </si>
  <si>
    <t>W535</t>
  </si>
  <si>
    <t>Sand</t>
  </si>
  <si>
    <t>W538</t>
  </si>
  <si>
    <t>Haze</t>
  </si>
  <si>
    <t>W539</t>
  </si>
  <si>
    <t>Cocoa</t>
  </si>
  <si>
    <t>W540</t>
  </si>
  <si>
    <t>Spring Green</t>
  </si>
  <si>
    <t>W541</t>
  </si>
  <si>
    <t>Pecan</t>
  </si>
  <si>
    <t>W542</t>
  </si>
  <si>
    <t>Cognac</t>
  </si>
  <si>
    <t>W543</t>
  </si>
  <si>
    <t>Coffee</t>
  </si>
  <si>
    <t>W544</t>
  </si>
  <si>
    <t>Rosewood</t>
  </si>
  <si>
    <t>W545</t>
  </si>
  <si>
    <t>Rust</t>
  </si>
  <si>
    <t>W546</t>
  </si>
  <si>
    <t>Storm Grey</t>
  </si>
  <si>
    <t>W547</t>
  </si>
  <si>
    <t>Ruby</t>
  </si>
  <si>
    <t>W548</t>
  </si>
  <si>
    <t>Powder Blue</t>
  </si>
  <si>
    <t>W549</t>
  </si>
  <si>
    <t>Off White</t>
  </si>
  <si>
    <t>W550</t>
  </si>
  <si>
    <t>Georgian Blue</t>
  </si>
  <si>
    <t>W551</t>
  </si>
  <si>
    <t>Sunflower</t>
  </si>
  <si>
    <t>W552</t>
  </si>
  <si>
    <t>Snow</t>
  </si>
  <si>
    <t>W553</t>
  </si>
  <si>
    <t>Pale Grey</t>
  </si>
  <si>
    <t>W554</t>
  </si>
  <si>
    <t>Nickel</t>
  </si>
  <si>
    <t>W555</t>
  </si>
  <si>
    <t>Misty Grey</t>
  </si>
  <si>
    <t>W556</t>
  </si>
  <si>
    <t>Mocha</t>
  </si>
  <si>
    <t>W557</t>
  </si>
  <si>
    <t>Silver Grey</t>
  </si>
  <si>
    <t>W558</t>
  </si>
  <si>
    <t>Dark Grey</t>
  </si>
  <si>
    <t>W559</t>
  </si>
  <si>
    <t>Claret</t>
  </si>
  <si>
    <t>W560</t>
  </si>
  <si>
    <t>Soft Grey</t>
  </si>
  <si>
    <t>W561</t>
  </si>
  <si>
    <t>Limoges</t>
  </si>
  <si>
    <t>W562</t>
  </si>
  <si>
    <t>Cedar</t>
  </si>
  <si>
    <t>W563</t>
  </si>
  <si>
    <t>Taupe</t>
  </si>
  <si>
    <t>W564</t>
  </si>
  <si>
    <t>Art Brown</t>
  </si>
  <si>
    <t>W566</t>
  </si>
  <si>
    <t>Cadet Grey</t>
  </si>
  <si>
    <t>W567</t>
  </si>
  <si>
    <t>Clay</t>
  </si>
  <si>
    <t>W568</t>
  </si>
  <si>
    <t>Blueberry</t>
  </si>
  <si>
    <t>W569</t>
  </si>
  <si>
    <t>Sparkling White</t>
  </si>
  <si>
    <t>W570</t>
  </si>
  <si>
    <t>W571</t>
  </si>
  <si>
    <t>Agate Grey</t>
  </si>
  <si>
    <t>W572</t>
  </si>
  <si>
    <t>Chalk</t>
  </si>
  <si>
    <t>W573</t>
  </si>
  <si>
    <t>Venetian Blue</t>
  </si>
  <si>
    <t>W575</t>
  </si>
  <si>
    <t>Chinese Red</t>
  </si>
  <si>
    <t>W576</t>
  </si>
  <si>
    <t>Silver Pine</t>
  </si>
  <si>
    <t>W577</t>
  </si>
  <si>
    <t>Maroon</t>
  </si>
  <si>
    <t>W578</t>
  </si>
  <si>
    <t>Juniper</t>
  </si>
  <si>
    <t>W579</t>
  </si>
  <si>
    <t>Soft White</t>
  </si>
  <si>
    <t>W580</t>
  </si>
  <si>
    <t>Beaver Brown</t>
  </si>
  <si>
    <t>W581</t>
  </si>
  <si>
    <t>Bisque</t>
  </si>
  <si>
    <t>W582</t>
  </si>
  <si>
    <t>Plum</t>
  </si>
  <si>
    <t>W583</t>
  </si>
  <si>
    <t>Bamboo</t>
  </si>
  <si>
    <t>W584</t>
  </si>
  <si>
    <t>Canyon</t>
  </si>
  <si>
    <t>W585</t>
  </si>
  <si>
    <t>Trail</t>
  </si>
  <si>
    <t>W586</t>
  </si>
  <si>
    <t>Dark Black</t>
  </si>
  <si>
    <t>W587</t>
  </si>
  <si>
    <t>Dune</t>
  </si>
  <si>
    <t>W588</t>
  </si>
  <si>
    <t>Maize</t>
  </si>
  <si>
    <t>W589</t>
  </si>
  <si>
    <t>Porpoise</t>
  </si>
  <si>
    <t>W590</t>
  </si>
  <si>
    <t>Willow</t>
  </si>
  <si>
    <t>W591</t>
  </si>
  <si>
    <t>Riviera Blue</t>
  </si>
  <si>
    <t>W592</t>
  </si>
  <si>
    <t>Antique</t>
  </si>
  <si>
    <t>W593</t>
  </si>
  <si>
    <t>Classic Parchement</t>
  </si>
  <si>
    <t>W594</t>
  </si>
  <si>
    <t>Coral</t>
  </si>
  <si>
    <t>W595</t>
  </si>
  <si>
    <t>Ivory</t>
  </si>
  <si>
    <t>W596</t>
  </si>
  <si>
    <t>Pale Blue</t>
  </si>
  <si>
    <t>W597</t>
  </si>
  <si>
    <t>Wattle</t>
  </si>
  <si>
    <t>W598</t>
  </si>
  <si>
    <t>Wheat</t>
  </si>
  <si>
    <t>W599</t>
  </si>
  <si>
    <t>Burnt Sienna</t>
  </si>
  <si>
    <t>W600</t>
  </si>
  <si>
    <t>Stone</t>
  </si>
  <si>
    <t>W601</t>
  </si>
  <si>
    <t>Feather Grey</t>
  </si>
  <si>
    <t>W602</t>
  </si>
  <si>
    <t>Charcoal Grey</t>
  </si>
  <si>
    <t>W604</t>
  </si>
  <si>
    <t>Teakwood Black</t>
  </si>
  <si>
    <t>W611</t>
  </si>
  <si>
    <t>Dijon</t>
  </si>
  <si>
    <t>W615</t>
  </si>
  <si>
    <t>Talc</t>
  </si>
  <si>
    <t>W617</t>
  </si>
  <si>
    <t>Thistle</t>
  </si>
  <si>
    <t>W618</t>
  </si>
  <si>
    <t>Lichen</t>
  </si>
  <si>
    <t>W619</t>
  </si>
  <si>
    <t>Balsam</t>
  </si>
  <si>
    <t>W620</t>
  </si>
  <si>
    <t>Fathom</t>
  </si>
  <si>
    <t>W621</t>
  </si>
  <si>
    <t>Peregrine</t>
  </si>
  <si>
    <t>W622</t>
  </si>
  <si>
    <t>Azure</t>
  </si>
  <si>
    <t>W623</t>
  </si>
  <si>
    <t>Pacific</t>
  </si>
  <si>
    <t>W624</t>
  </si>
  <si>
    <t>Sahara</t>
  </si>
  <si>
    <t>W625</t>
  </si>
  <si>
    <t>Sierra</t>
  </si>
  <si>
    <t>W626</t>
  </si>
  <si>
    <t>Saffron</t>
  </si>
  <si>
    <t>W627</t>
  </si>
  <si>
    <t>Ash</t>
  </si>
  <si>
    <t>W628</t>
  </si>
  <si>
    <t>Smoke</t>
  </si>
  <si>
    <t>W631</t>
  </si>
  <si>
    <t>Apple Red</t>
  </si>
  <si>
    <t>W632</t>
  </si>
  <si>
    <t>Peach</t>
  </si>
  <si>
    <t>W633</t>
  </si>
  <si>
    <t>Lavender</t>
  </si>
  <si>
    <t>195-745</t>
  </si>
  <si>
    <t>4237-OO</t>
  </si>
  <si>
    <t>Leiste gold ornament</t>
  </si>
  <si>
    <t>195-750</t>
  </si>
  <si>
    <t>195-753</t>
  </si>
  <si>
    <t>195-756</t>
  </si>
  <si>
    <t>195-759</t>
  </si>
  <si>
    <t>195-780</t>
  </si>
  <si>
    <t>195-781</t>
  </si>
  <si>
    <t>195-785</t>
  </si>
  <si>
    <t>196-028</t>
  </si>
  <si>
    <t>196-065</t>
  </si>
  <si>
    <t>196-069</t>
  </si>
  <si>
    <t>196-072</t>
  </si>
  <si>
    <t xml:space="preserve">  196-072 weiß gekalkt Ramin</t>
  </si>
  <si>
    <t>196-073</t>
  </si>
  <si>
    <t>196-081</t>
  </si>
  <si>
    <t xml:space="preserve">  196-081 natur schwarz</t>
  </si>
  <si>
    <t>196-083</t>
  </si>
  <si>
    <t>196-967</t>
  </si>
  <si>
    <t>196-974</t>
  </si>
  <si>
    <t>200-070</t>
  </si>
  <si>
    <t xml:space="preserve">  200-070 weiss seidenmatt</t>
  </si>
  <si>
    <t>200-080</t>
  </si>
  <si>
    <t xml:space="preserve">  200-080 schwarz seidenmatt</t>
  </si>
  <si>
    <t>200-117</t>
  </si>
  <si>
    <t xml:space="preserve">  200-117 antikgold   durchr.</t>
  </si>
  <si>
    <t>200-217</t>
  </si>
  <si>
    <t xml:space="preserve">  200-217 antiksilber durchr.</t>
  </si>
  <si>
    <t>201-101</t>
  </si>
  <si>
    <t xml:space="preserve">  201-101 Buche Furnier</t>
  </si>
  <si>
    <t>201-109</t>
  </si>
  <si>
    <t xml:space="preserve">  201-109 Hellgrün Furnier</t>
  </si>
  <si>
    <t>201-113</t>
  </si>
  <si>
    <t xml:space="preserve">  201-113 Lichtblau Furnier</t>
  </si>
  <si>
    <t>202-101</t>
  </si>
  <si>
    <t xml:space="preserve">  202-101 Buche Furnier</t>
  </si>
  <si>
    <t>202-107</t>
  </si>
  <si>
    <t xml:space="preserve">  202-107 Ultramarinblau Furn</t>
  </si>
  <si>
    <t>202-108</t>
  </si>
  <si>
    <t xml:space="preserve">  202-108 Pastellorange Furn.</t>
  </si>
  <si>
    <t>202-109</t>
  </si>
  <si>
    <t xml:space="preserve">  202-109 Hellgrün Furnier</t>
  </si>
  <si>
    <t>0923150B</t>
  </si>
  <si>
    <t>Perlon + Twister 2mm 150cm</t>
  </si>
  <si>
    <t>0923200B</t>
  </si>
  <si>
    <t>Perlon + Twister 2mm 200cm</t>
  </si>
  <si>
    <t>0923300B</t>
  </si>
  <si>
    <t>Perlon + Twister 2mm 300cm</t>
  </si>
  <si>
    <t>1X25 Endkappe weiss</t>
  </si>
  <si>
    <t>1X10 Eckenverbindung weiss</t>
  </si>
  <si>
    <t>1X50 Click &amp; Connect 3 nuten</t>
  </si>
  <si>
    <t>1X5 Click Rail weiss 200cm p/st</t>
  </si>
  <si>
    <t>1X5 Click Rail weiss 300cm p/st</t>
  </si>
  <si>
    <t>J-Profil    Rail weiss 200cm p/st</t>
  </si>
  <si>
    <t>J-Profil    Rail weiss 300cm p/st</t>
  </si>
  <si>
    <t>1X5 Top Rail weiss 200cm p/st</t>
  </si>
  <si>
    <t>1X5 Top Rail weiss 300cm p/st</t>
  </si>
  <si>
    <t>Click Rail alu gebürstet 2 Meter</t>
  </si>
  <si>
    <t>Click Rail alu gebürstet 3 Meter</t>
  </si>
  <si>
    <t>1X1 Display Art Hanging</t>
  </si>
  <si>
    <t>Blister Art 6 Perlon + twister 2m</t>
  </si>
  <si>
    <t>Blister Art 7 Stahldr.+twister 2m</t>
  </si>
  <si>
    <t>1X6 Koker Art Click Rail+perlon</t>
  </si>
  <si>
    <t>1X6 Koker Art Click Rail primer+per</t>
  </si>
  <si>
    <t>1X6 Koker Art Click Rail alu+perlon</t>
  </si>
  <si>
    <t>1X6 Koker Art Click Rail alu+stahld</t>
  </si>
  <si>
    <t>Display</t>
  </si>
  <si>
    <t>1X100 Pressöse 1,5mm Alu X</t>
  </si>
  <si>
    <t>1X100 Pressöse 2,0mm Alu X</t>
  </si>
  <si>
    <t>1x20 Click Rail weiss primer 300cm / Stk.</t>
  </si>
  <si>
    <t>1x20 Click Rail weiss primer 200cm /Stk.</t>
  </si>
  <si>
    <t>205-482</t>
  </si>
  <si>
    <t xml:space="preserve">  schwarz Perlenstab gold</t>
  </si>
  <si>
    <t>205-582</t>
  </si>
  <si>
    <t xml:space="preserve">  schwarz Perlenstab silber</t>
  </si>
  <si>
    <t>206-015</t>
  </si>
  <si>
    <t xml:space="preserve">  206-015 natur Ramin</t>
  </si>
  <si>
    <t>206-070</t>
  </si>
  <si>
    <t xml:space="preserve">  206-070 weiß-seidenmatt</t>
  </si>
  <si>
    <t>206-071</t>
  </si>
  <si>
    <t xml:space="preserve">  206-071 natur weiß,</t>
  </si>
  <si>
    <t>206-080</t>
  </si>
  <si>
    <t xml:space="preserve">  206-080 schwarz, seidenmatt</t>
  </si>
  <si>
    <t>206-081</t>
  </si>
  <si>
    <t xml:space="preserve">  206-081 natur schwarz</t>
  </si>
  <si>
    <t>212-072</t>
  </si>
  <si>
    <t xml:space="preserve">  212-072 weiß gekalkt Ramin</t>
  </si>
  <si>
    <t>212-081</t>
  </si>
  <si>
    <t xml:space="preserve">  212-081 natur schwarz</t>
  </si>
  <si>
    <t>220-042</t>
  </si>
  <si>
    <t xml:space="preserve">  220-042 terracotta auf Erle</t>
  </si>
  <si>
    <t>220-047</t>
  </si>
  <si>
    <t xml:space="preserve">  220-047 rubinrot auf Erle</t>
  </si>
  <si>
    <t>220-051</t>
  </si>
  <si>
    <t xml:space="preserve">  220-051 grün auf Erle</t>
  </si>
  <si>
    <t>220-054</t>
  </si>
  <si>
    <t xml:space="preserve">  220-054 jade auf Erle</t>
  </si>
  <si>
    <t>220-056</t>
  </si>
  <si>
    <t xml:space="preserve">  220-056 jeansblau auf Erle</t>
  </si>
  <si>
    <t>220-064</t>
  </si>
  <si>
    <t xml:space="preserve">  220-064 ital. terracotta</t>
  </si>
  <si>
    <t>220-076</t>
  </si>
  <si>
    <t xml:space="preserve">  220-076 beige</t>
  </si>
  <si>
    <t>220-079</t>
  </si>
  <si>
    <t xml:space="preserve">  220-079 blaugrau dkl.a.Erle</t>
  </si>
  <si>
    <t>220-082</t>
  </si>
  <si>
    <t xml:space="preserve">  220-082 anthrazit auf Erle</t>
  </si>
  <si>
    <t>220-087</t>
  </si>
  <si>
    <t xml:space="preserve">  220-087 currygelb auf Erle</t>
  </si>
  <si>
    <t>220-088</t>
  </si>
  <si>
    <t xml:space="preserve">  220-088 orange auf Erle</t>
  </si>
  <si>
    <t>225-118</t>
  </si>
  <si>
    <t xml:space="preserve">  225-118 antikgold geritzt</t>
  </si>
  <si>
    <t>225-218</t>
  </si>
  <si>
    <t xml:space="preserve">  225-218 antiksilber geritzt</t>
  </si>
  <si>
    <t>225-426</t>
  </si>
  <si>
    <t xml:space="preserve">  225-426 natur braun</t>
  </si>
  <si>
    <t>225-473</t>
  </si>
  <si>
    <t xml:space="preserve">  225-473 elfenbein</t>
  </si>
  <si>
    <t>225-481</t>
  </si>
  <si>
    <t xml:space="preserve">  225-481 natur ebenholz</t>
  </si>
  <si>
    <t>225-483</t>
  </si>
  <si>
    <t xml:space="preserve">  225-483 anthrazit-schwarz</t>
  </si>
  <si>
    <t>225-583</t>
  </si>
  <si>
    <t xml:space="preserve">  225-583 anthrazit-schwarz</t>
  </si>
  <si>
    <t>236-014</t>
  </si>
  <si>
    <t xml:space="preserve">  236-014 natur echt Ahorn</t>
  </si>
  <si>
    <t>236-019</t>
  </si>
  <si>
    <t xml:space="preserve">  236-019 natur echt</t>
  </si>
  <si>
    <t>236-040</t>
  </si>
  <si>
    <t xml:space="preserve">  236-040 natur Kirschbaum</t>
  </si>
  <si>
    <t>236-044</t>
  </si>
  <si>
    <t xml:space="preserve">  236-044 leuchtend rot,</t>
  </si>
  <si>
    <t>236-047</t>
  </si>
  <si>
    <t xml:space="preserve">  236-047 orientrot</t>
  </si>
  <si>
    <t>236-048</t>
  </si>
  <si>
    <t xml:space="preserve">  236-048 oxidrot</t>
  </si>
  <si>
    <t>236-050</t>
  </si>
  <si>
    <t xml:space="preserve">  236-050 mittelgrün</t>
  </si>
  <si>
    <t>236-052</t>
  </si>
  <si>
    <t xml:space="preserve">  236-052 dunkelgrün</t>
  </si>
  <si>
    <t>236-053</t>
  </si>
  <si>
    <t xml:space="preserve">  236-053 pastellgrün</t>
  </si>
  <si>
    <t>236-055</t>
  </si>
  <si>
    <t xml:space="preserve">  236-055 monetblau</t>
  </si>
  <si>
    <t>236-056</t>
  </si>
  <si>
    <t xml:space="preserve">  236-056 royalblau</t>
  </si>
  <si>
    <t>236-058</t>
  </si>
  <si>
    <t xml:space="preserve">  236-058 ultraminblau</t>
  </si>
  <si>
    <t>236-059</t>
  </si>
  <si>
    <t xml:space="preserve">  236-059 dunkelblau</t>
  </si>
  <si>
    <t>236-064</t>
  </si>
  <si>
    <t xml:space="preserve">  236-064 orange</t>
  </si>
  <si>
    <t>236-067</t>
  </si>
  <si>
    <t xml:space="preserve">  236-067 schiefergrau</t>
  </si>
  <si>
    <t>236-071</t>
  </si>
  <si>
    <t xml:space="preserve">  236-071 weiß</t>
  </si>
  <si>
    <t>236-081</t>
  </si>
  <si>
    <t xml:space="preserve">  236-081 schwarz</t>
  </si>
  <si>
    <t>236-086</t>
  </si>
  <si>
    <t xml:space="preserve">  236-086 sonnengelb</t>
  </si>
  <si>
    <t>236-088</t>
  </si>
  <si>
    <t xml:space="preserve">  236-088 postgelb</t>
  </si>
  <si>
    <t>236-127</t>
  </si>
  <si>
    <t xml:space="preserve">  236-127 Genfer Gold grund.</t>
  </si>
  <si>
    <t>236-227</t>
  </si>
  <si>
    <t xml:space="preserve">  236-227 Genfer Silber grund</t>
  </si>
  <si>
    <t>236-727</t>
  </si>
  <si>
    <t xml:space="preserve">  236-727 Genfer Champag.gold</t>
  </si>
  <si>
    <t>238-909</t>
  </si>
  <si>
    <t xml:space="preserve">  238-909 Buche naturhell</t>
  </si>
  <si>
    <t>238-921</t>
  </si>
  <si>
    <t xml:space="preserve">  238-921 Eiche naturhell</t>
  </si>
  <si>
    <t>238-930</t>
  </si>
  <si>
    <t xml:space="preserve">  238-930 Palisander braun</t>
  </si>
  <si>
    <t>238-937</t>
  </si>
  <si>
    <t xml:space="preserve">  238-937 Mahagoni rot</t>
  </si>
  <si>
    <t>238-940</t>
  </si>
  <si>
    <t xml:space="preserve">  238-940 Kirschbaum</t>
  </si>
  <si>
    <t>238-982</t>
  </si>
  <si>
    <t xml:space="preserve">  238-982 Ebenholz schwarz</t>
  </si>
  <si>
    <t>256-028</t>
  </si>
  <si>
    <t>256-065</t>
  </si>
  <si>
    <t>256-069</t>
  </si>
  <si>
    <t>256-073</t>
  </si>
  <si>
    <t>256-083</t>
  </si>
  <si>
    <t>256-967</t>
  </si>
  <si>
    <t>256-974</t>
  </si>
  <si>
    <t>272-483</t>
  </si>
  <si>
    <t xml:space="preserve">  schwarz handgr. Goldkante</t>
  </si>
  <si>
    <t>272-583</t>
  </si>
  <si>
    <t xml:space="preserve">  schwarz handgrund.Silberk.</t>
  </si>
  <si>
    <t>273-072</t>
  </si>
  <si>
    <t xml:space="preserve">  273-072 weiß gekalkt</t>
  </si>
  <si>
    <t>273-081</t>
  </si>
  <si>
    <t xml:space="preserve">  273-081 natur schwarz</t>
  </si>
  <si>
    <t>295-483</t>
  </si>
  <si>
    <t xml:space="preserve">  schwarz handgrund.Goldk.</t>
  </si>
  <si>
    <t>295-583</t>
  </si>
  <si>
    <t>300-070</t>
  </si>
  <si>
    <t>ZSPR-001</t>
  </si>
  <si>
    <t>Spannrahmen spannen inkl. Mat. 4x1,9cm</t>
  </si>
  <si>
    <t>ZSPR-002</t>
  </si>
  <si>
    <t>Spannrahmen spannen inkl. Mat. 4x4cm</t>
  </si>
  <si>
    <t>Passepartout V-Groove Ausschnitt zusätzl.</t>
  </si>
  <si>
    <t>ZPPD</t>
  </si>
  <si>
    <t>Passepartout Distanz + Klebefolie</t>
  </si>
  <si>
    <t xml:space="preserve">  300-070 weiss   seidenmatt</t>
  </si>
  <si>
    <t>300-080</t>
  </si>
  <si>
    <t>732-80</t>
  </si>
  <si>
    <t xml:space="preserve"> pinie natur</t>
  </si>
  <si>
    <t>732-81</t>
  </si>
  <si>
    <t>732-83</t>
  </si>
  <si>
    <t xml:space="preserve"> braun patiniert</t>
  </si>
  <si>
    <t>732-84</t>
  </si>
  <si>
    <t xml:space="preserve"> grün  patiniert</t>
  </si>
  <si>
    <t>732-85</t>
  </si>
  <si>
    <t xml:space="preserve"> orange patiniert</t>
  </si>
  <si>
    <t>732-87</t>
  </si>
  <si>
    <t xml:space="preserve"> blau patiniert</t>
  </si>
  <si>
    <t xml:space="preserve">  300-080 schwarz seidenmatt</t>
  </si>
  <si>
    <t>300-117</t>
  </si>
  <si>
    <t xml:space="preserve">  300-117 antikgold durchr.</t>
  </si>
  <si>
    <t>300-217</t>
  </si>
  <si>
    <t xml:space="preserve">  300-217 antiksilber druchr.</t>
  </si>
  <si>
    <t>304-042</t>
  </si>
  <si>
    <t xml:space="preserve">  304-042 terracotta auf Erle</t>
  </si>
  <si>
    <t>304-047</t>
  </si>
  <si>
    <t xml:space="preserve">  304-047 rubinrot auf Erle</t>
  </si>
  <si>
    <t>304-051</t>
  </si>
  <si>
    <t xml:space="preserve">  304-051 grün auf Erle</t>
  </si>
  <si>
    <t>304-054</t>
  </si>
  <si>
    <t xml:space="preserve">  304-054 jade auf Erle</t>
  </si>
  <si>
    <t>304-056</t>
  </si>
  <si>
    <t xml:space="preserve">  304-056 jeansblau auf Erle</t>
  </si>
  <si>
    <t>304-064</t>
  </si>
  <si>
    <t>Trauerrahmen 18 x 24 (m.Passepartout)</t>
  </si>
  <si>
    <t xml:space="preserve">  304-064 ital. terracotta</t>
  </si>
  <si>
    <t>304-076</t>
  </si>
  <si>
    <t xml:space="preserve">  304-076 beige</t>
  </si>
  <si>
    <t>304-079</t>
  </si>
  <si>
    <t xml:space="preserve">  304-079 blaugrau dkl.a.Erle</t>
  </si>
  <si>
    <t>304-082</t>
  </si>
  <si>
    <t xml:space="preserve">  304-082 anthrazit auf Erle</t>
  </si>
  <si>
    <t>304-087</t>
  </si>
  <si>
    <t xml:space="preserve">  304-087 currygelb auf Erle</t>
  </si>
  <si>
    <t>304-088</t>
  </si>
  <si>
    <t xml:space="preserve">  304-088 orange auf Erle</t>
  </si>
  <si>
    <t>310-118</t>
  </si>
  <si>
    <t xml:space="preserve">  310-118 antikgold</t>
  </si>
  <si>
    <t>310-218</t>
  </si>
  <si>
    <t xml:space="preserve">  310-218 antiksilber geritzt</t>
  </si>
  <si>
    <t>310-473</t>
  </si>
  <si>
    <t xml:space="preserve">  310-473 elfenbein</t>
  </si>
  <si>
    <t>310-483</t>
  </si>
  <si>
    <t>310-583</t>
  </si>
  <si>
    <t>318-909</t>
  </si>
  <si>
    <t xml:space="preserve">  318-909 Buche naturhell</t>
  </si>
  <si>
    <t>318-921</t>
  </si>
  <si>
    <t xml:space="preserve">  318-921 Eiche naturhell</t>
  </si>
  <si>
    <t>318-930</t>
  </si>
  <si>
    <t xml:space="preserve">  318-930 Palisander braun</t>
  </si>
  <si>
    <t>318-937</t>
  </si>
  <si>
    <t xml:space="preserve">  318-937 Mahagoni rot</t>
  </si>
  <si>
    <t>318-940</t>
  </si>
  <si>
    <t xml:space="preserve">  318-940 Kirschbaum</t>
  </si>
  <si>
    <t>318-982</t>
  </si>
  <si>
    <t xml:space="preserve">  318-982 Ebenholz schwarz</t>
  </si>
  <si>
    <t>322-473</t>
  </si>
  <si>
    <t xml:space="preserve">  322-473 elfenbein</t>
  </si>
  <si>
    <t>322-483</t>
  </si>
  <si>
    <t xml:space="preserve">  322-483 anthrazit-schwarz</t>
  </si>
  <si>
    <t>322-583</t>
  </si>
  <si>
    <t xml:space="preserve">  322-583 anthrazit-schwarz</t>
  </si>
  <si>
    <t>332-124</t>
  </si>
  <si>
    <t xml:space="preserve">  332-124 gold antik</t>
  </si>
  <si>
    <t>332-215</t>
  </si>
  <si>
    <t xml:space="preserve">  332-215 alu gewischt</t>
  </si>
  <si>
    <t>332-224</t>
  </si>
  <si>
    <t xml:space="preserve">  332-224 champagner antik</t>
  </si>
  <si>
    <t>332-927</t>
  </si>
  <si>
    <t xml:space="preserve">  332-927 kolonialbraun</t>
  </si>
  <si>
    <t>332-943</t>
  </si>
  <si>
    <t xml:space="preserve">  332-943 terracotta</t>
  </si>
  <si>
    <t>332-948</t>
  </si>
  <si>
    <t xml:space="preserve">  332-948 rotbraun</t>
  </si>
  <si>
    <t>332-951</t>
  </si>
  <si>
    <t xml:space="preserve">  332-951 hellgrün</t>
  </si>
  <si>
    <t>332-956</t>
  </si>
  <si>
    <t xml:space="preserve">  332-956 blaugrau</t>
  </si>
  <si>
    <t>332-972</t>
  </si>
  <si>
    <t xml:space="preserve">  332-972 creme</t>
  </si>
  <si>
    <t>335-741</t>
  </si>
  <si>
    <t>335-745</t>
  </si>
  <si>
    <t>335-750</t>
  </si>
  <si>
    <t>335-753</t>
  </si>
  <si>
    <t>335-756</t>
  </si>
  <si>
    <t>335-759</t>
  </si>
  <si>
    <t>naturweiß</t>
  </si>
  <si>
    <t>335-780</t>
  </si>
  <si>
    <t>335-781</t>
  </si>
  <si>
    <t>335-785</t>
  </si>
  <si>
    <t>372-483</t>
  </si>
  <si>
    <t>372-583</t>
  </si>
  <si>
    <t>373-13</t>
  </si>
  <si>
    <t>373-371</t>
  </si>
  <si>
    <t>373-5</t>
  </si>
  <si>
    <t>397-0</t>
  </si>
  <si>
    <t>397-01</t>
  </si>
  <si>
    <t>397-7</t>
  </si>
  <si>
    <t>397-71</t>
  </si>
  <si>
    <t xml:space="preserve">  397-71 schwarz antik gold</t>
  </si>
  <si>
    <t>406-014</t>
  </si>
  <si>
    <t xml:space="preserve">  406-014 natur echt Ahorn</t>
  </si>
  <si>
    <t>406-040</t>
  </si>
  <si>
    <t xml:space="preserve">  406-040 natur Kirschbaum</t>
  </si>
  <si>
    <t>406-044</t>
  </si>
  <si>
    <t xml:space="preserve">  406-044 leuchtend rot</t>
  </si>
  <si>
    <t>406-047</t>
  </si>
  <si>
    <t xml:space="preserve">  406-047 orientrot</t>
  </si>
  <si>
    <t>406-048</t>
  </si>
  <si>
    <t xml:space="preserve">  406-048 oxidrot</t>
  </si>
  <si>
    <t>406-050</t>
  </si>
  <si>
    <t xml:space="preserve">  406-050 mittelgrün</t>
  </si>
  <si>
    <t>406-052</t>
  </si>
  <si>
    <t xml:space="preserve">  406-052 dunkelgrün</t>
  </si>
  <si>
    <t>406-053</t>
  </si>
  <si>
    <t xml:space="preserve">  406-053 pastellgrün</t>
  </si>
  <si>
    <t>406-055</t>
  </si>
  <si>
    <t xml:space="preserve">  406-055 monetblau</t>
  </si>
  <si>
    <t>406-056</t>
  </si>
  <si>
    <t xml:space="preserve">  406-056 royalblau</t>
  </si>
  <si>
    <t>406-058</t>
  </si>
  <si>
    <t xml:space="preserve">  406-058 ultraminblau</t>
  </si>
  <si>
    <t>406-059</t>
  </si>
  <si>
    <t xml:space="preserve">  406-059 dunkelblau</t>
  </si>
  <si>
    <t>406-064</t>
  </si>
  <si>
    <t xml:space="preserve">  406-064 orange</t>
  </si>
  <si>
    <t>406-067</t>
  </si>
  <si>
    <t xml:space="preserve">  406-067 schiefergrau</t>
  </si>
  <si>
    <t>406-071</t>
  </si>
  <si>
    <t xml:space="preserve">  406-071 weiß ungr. matt</t>
  </si>
  <si>
    <t>406-081</t>
  </si>
  <si>
    <t xml:space="preserve">  406-081 schwarz ungr.matt</t>
  </si>
  <si>
    <t>406-086</t>
  </si>
  <si>
    <t xml:space="preserve">  406-086 sonnengelb</t>
  </si>
  <si>
    <t>406-088</t>
  </si>
  <si>
    <t xml:space="preserve">  406-088 postgelb</t>
  </si>
  <si>
    <t>406-127</t>
  </si>
  <si>
    <t xml:space="preserve">  406-127 Genfer Gold</t>
  </si>
  <si>
    <t>406-227</t>
  </si>
  <si>
    <t xml:space="preserve">  406-227 Genfer Silber</t>
  </si>
  <si>
    <t>406-727</t>
  </si>
  <si>
    <t xml:space="preserve">  406-727 Genfer Gold</t>
  </si>
  <si>
    <t>437-483</t>
  </si>
  <si>
    <t>437-583</t>
  </si>
  <si>
    <t>485-741</t>
  </si>
  <si>
    <t>485-745</t>
  </si>
  <si>
    <t>485-750</t>
  </si>
  <si>
    <t>485-753</t>
  </si>
  <si>
    <t>485-756</t>
  </si>
  <si>
    <t>485-759</t>
  </si>
  <si>
    <t>485-780</t>
  </si>
  <si>
    <t>485-781</t>
  </si>
  <si>
    <t>485-785</t>
  </si>
  <si>
    <t>500-229</t>
  </si>
  <si>
    <t xml:space="preserve">  500-229 Silber/kaffebraun</t>
  </si>
  <si>
    <t>500-246</t>
  </si>
  <si>
    <t xml:space="preserve">  500-246 Silber/chinarot</t>
  </si>
  <si>
    <t>500-251</t>
  </si>
  <si>
    <t xml:space="preserve">  500-251 Silber/apfelgrün</t>
  </si>
  <si>
    <t>500-256</t>
  </si>
  <si>
    <t xml:space="preserve">  500-256 Silber/taubenblau</t>
  </si>
  <si>
    <t>500-258</t>
  </si>
  <si>
    <t xml:space="preserve">  500-258 Silber/ultramarinbl</t>
  </si>
  <si>
    <t>500-264</t>
  </si>
  <si>
    <t xml:space="preserve">  500-264 Silber/terrakotta</t>
  </si>
  <si>
    <t>500-267</t>
  </si>
  <si>
    <t xml:space="preserve">  500-267 Silber/lichtgrau</t>
  </si>
  <si>
    <t>500-276</t>
  </si>
  <si>
    <t xml:space="preserve">  500-276 Silber/perlweiß</t>
  </si>
  <si>
    <t>500-281</t>
  </si>
  <si>
    <t xml:space="preserve">  500-281 Silber/schwarz</t>
  </si>
  <si>
    <t>500-286</t>
  </si>
  <si>
    <t xml:space="preserve">  500-286 Silber/sonnengelb</t>
  </si>
  <si>
    <t>500-974</t>
  </si>
  <si>
    <t xml:space="preserve">  500-974 Schattenfuge gekal.</t>
  </si>
  <si>
    <t xml:space="preserve">Verkaufspreisliste Plank </t>
  </si>
  <si>
    <t>Alle Preise zzgl.  20% Mwst.</t>
  </si>
  <si>
    <t>522-473</t>
  </si>
  <si>
    <t xml:space="preserve">  522-473 elfenbein</t>
  </si>
  <si>
    <t>522-483</t>
  </si>
  <si>
    <t xml:space="preserve">  522-483 anthrazit schwarz</t>
  </si>
  <si>
    <t>522-583</t>
  </si>
  <si>
    <t xml:space="preserve">  522-583 anthrazit-schwarz</t>
  </si>
  <si>
    <t xml:space="preserve">  schwarz</t>
  </si>
  <si>
    <t>532-37</t>
  </si>
  <si>
    <t xml:space="preserve">  nussbaum</t>
  </si>
  <si>
    <t>533-31</t>
  </si>
  <si>
    <t>533-37</t>
  </si>
  <si>
    <t>534-21</t>
  </si>
  <si>
    <t>534-22</t>
  </si>
  <si>
    <t>534-23</t>
  </si>
  <si>
    <t>535-21</t>
  </si>
  <si>
    <t>535-22</t>
  </si>
  <si>
    <t>535-23</t>
  </si>
  <si>
    <t>150-110</t>
  </si>
  <si>
    <t>150-210</t>
  </si>
  <si>
    <t>1002-OO</t>
  </si>
  <si>
    <t>2070-AA</t>
  </si>
  <si>
    <t>2070-OO</t>
  </si>
  <si>
    <t>37-GR</t>
  </si>
  <si>
    <t>4600-06</t>
  </si>
  <si>
    <t>5020-02</t>
  </si>
  <si>
    <t>5020-04</t>
  </si>
  <si>
    <t>5020-06</t>
  </si>
  <si>
    <t>5030-02</t>
  </si>
  <si>
    <t>5030-04</t>
  </si>
  <si>
    <t>5030-06</t>
  </si>
  <si>
    <t>5150-03</t>
  </si>
  <si>
    <t>5260-01</t>
  </si>
  <si>
    <t>5260-02</t>
  </si>
  <si>
    <t>5260-04</t>
  </si>
  <si>
    <t>5260-05</t>
  </si>
  <si>
    <t>5270-01</t>
  </si>
  <si>
    <t>5270-02</t>
  </si>
  <si>
    <t>5270-04</t>
  </si>
  <si>
    <t>5270-05</t>
  </si>
  <si>
    <t>5590-AA</t>
  </si>
  <si>
    <t>5590-OO</t>
  </si>
  <si>
    <t>5720-06</t>
  </si>
  <si>
    <t>5720-07</t>
  </si>
  <si>
    <t>5720-08</t>
  </si>
  <si>
    <t>5720-09</t>
  </si>
  <si>
    <t>5720-10</t>
  </si>
  <si>
    <t>5720-11</t>
  </si>
  <si>
    <t>5770-04</t>
  </si>
  <si>
    <t>5780-03</t>
  </si>
  <si>
    <t>5780-04</t>
  </si>
  <si>
    <t>5780-05</t>
  </si>
  <si>
    <t>5780-06</t>
  </si>
  <si>
    <t>5810-01</t>
  </si>
  <si>
    <t>5810-02</t>
  </si>
  <si>
    <t>5810-05</t>
  </si>
  <si>
    <t>5810-06</t>
  </si>
  <si>
    <t>PIG-GR</t>
  </si>
  <si>
    <t>5270-08</t>
  </si>
  <si>
    <t xml:space="preserve">  Leiste altgold Lorbeerblatt</t>
  </si>
  <si>
    <t xml:space="preserve">  Leiste altsilber Lorbeerblatt</t>
  </si>
  <si>
    <t>210-110</t>
  </si>
  <si>
    <t>210-210</t>
  </si>
  <si>
    <t>444-110</t>
  </si>
  <si>
    <t>444-210</t>
  </si>
  <si>
    <t xml:space="preserve">  Leiste altgold flämisch Barock</t>
  </si>
  <si>
    <t xml:space="preserve">  Leiste altsilber flämisch Barock</t>
  </si>
  <si>
    <t>644-110</t>
  </si>
  <si>
    <t>644-210</t>
  </si>
  <si>
    <t>981-83</t>
  </si>
  <si>
    <t xml:space="preserve">  ferrarirot</t>
  </si>
  <si>
    <t>982-83</t>
  </si>
  <si>
    <t>572-20</t>
  </si>
  <si>
    <t>5360-01</t>
  </si>
  <si>
    <t>5360-OO</t>
  </si>
  <si>
    <t>classic silber</t>
  </si>
  <si>
    <t>classic gold</t>
  </si>
  <si>
    <t xml:space="preserve">  572-20 gold</t>
  </si>
  <si>
    <t>572-5</t>
  </si>
  <si>
    <t>blaugrün</t>
  </si>
  <si>
    <t>W517</t>
  </si>
  <si>
    <t>Citrus</t>
  </si>
  <si>
    <t>W565</t>
  </si>
  <si>
    <t>Moss Green</t>
  </si>
  <si>
    <t>W613</t>
  </si>
  <si>
    <t>585-20</t>
  </si>
  <si>
    <t xml:space="preserve">  585-20 gold</t>
  </si>
  <si>
    <t>585-5</t>
  </si>
  <si>
    <t>592-21</t>
  </si>
  <si>
    <t xml:space="preserve">  592-21 gold</t>
  </si>
  <si>
    <t>592-22</t>
  </si>
  <si>
    <t xml:space="preserve">  592-22 silber</t>
  </si>
  <si>
    <t>593-21</t>
  </si>
  <si>
    <t xml:space="preserve">  593-21 gold</t>
  </si>
  <si>
    <t>593-22</t>
  </si>
  <si>
    <t xml:space="preserve">  593-22 silber</t>
  </si>
  <si>
    <t>635-122</t>
  </si>
  <si>
    <t xml:space="preserve">  635-122 Venezier Gold</t>
  </si>
  <si>
    <t>635-150</t>
  </si>
  <si>
    <t xml:space="preserve">  635-150 elfenbein rostfarb</t>
  </si>
  <si>
    <t>635-280</t>
  </si>
  <si>
    <t xml:space="preserve">  635-280 silb.a.lachsorange</t>
  </si>
  <si>
    <t>635-482</t>
  </si>
  <si>
    <t>Alu Rahmen N-Glas silber  30x30</t>
  </si>
  <si>
    <t>Alu Rahmen N-Glas silber  50x50</t>
  </si>
  <si>
    <t>Alu Rahmen N-Glas weiss   30x30</t>
  </si>
  <si>
    <t>Alu Rahmen N-Glas weiss   50x50</t>
  </si>
  <si>
    <t>Alu Rahmen N-Glas gold   30x30</t>
  </si>
  <si>
    <t>Alu Rahmen N-Glas gold   50x50</t>
  </si>
  <si>
    <t>Alu Rahmen N-Glas schwarz  30x30</t>
  </si>
  <si>
    <t>Alu Rahmen N-Glas schwarz 50x50</t>
  </si>
  <si>
    <t xml:space="preserve">  635-482 schwarz glänzend</t>
  </si>
  <si>
    <t>635-483</t>
  </si>
  <si>
    <t xml:space="preserve">  635-483 schwarz matt Rillen</t>
  </si>
  <si>
    <t>KW4015</t>
  </si>
  <si>
    <t>802-14</t>
  </si>
  <si>
    <t xml:space="preserve">  802-14 silber</t>
  </si>
  <si>
    <t>894-199</t>
  </si>
  <si>
    <t xml:space="preserve">  894-199 roh unbehandelt</t>
  </si>
  <si>
    <t>894-40</t>
  </si>
  <si>
    <t xml:space="preserve">  894-40 weiss</t>
  </si>
  <si>
    <t>894-41</t>
  </si>
  <si>
    <t xml:space="preserve">  894-41 schwarz</t>
  </si>
  <si>
    <t>894-411</t>
  </si>
  <si>
    <t xml:space="preserve">  894-411 schwarz gold</t>
  </si>
  <si>
    <t>894-412</t>
  </si>
  <si>
    <t xml:space="preserve">  894-412 schwarz silber</t>
  </si>
  <si>
    <t>901-305</t>
  </si>
  <si>
    <t xml:space="preserve">  901-305 schwarz</t>
  </si>
  <si>
    <t>901-307</t>
  </si>
  <si>
    <t xml:space="preserve">  901-307 chamois</t>
  </si>
  <si>
    <t>901-343</t>
  </si>
  <si>
    <t xml:space="preserve">  901-343 gold</t>
  </si>
  <si>
    <t>901-637</t>
  </si>
  <si>
    <t xml:space="preserve">  901-637 braun</t>
  </si>
  <si>
    <t>902-016</t>
  </si>
  <si>
    <t xml:space="preserve">  902-016 silber schwarz</t>
  </si>
  <si>
    <t>902-302</t>
  </si>
  <si>
    <t xml:space="preserve">  902-302 rot</t>
  </si>
  <si>
    <t>902-303</t>
  </si>
  <si>
    <t xml:space="preserve">  902-303 grün</t>
  </si>
  <si>
    <t>902-305</t>
  </si>
  <si>
    <t xml:space="preserve">  902-305 schwarz</t>
  </si>
  <si>
    <t>902-307</t>
  </si>
  <si>
    <t xml:space="preserve">  902-307 chamois</t>
  </si>
  <si>
    <t>902-309</t>
  </si>
  <si>
    <t xml:space="preserve">  902-309 blau</t>
  </si>
  <si>
    <t>902-310</t>
  </si>
  <si>
    <t xml:space="preserve">  902-310 gelb</t>
  </si>
  <si>
    <t>902-341</t>
  </si>
  <si>
    <t xml:space="preserve">  902-341 orange</t>
  </si>
  <si>
    <t>902-343</t>
  </si>
  <si>
    <t xml:space="preserve">  902-343 gold</t>
  </si>
  <si>
    <t>902-637</t>
  </si>
  <si>
    <t xml:space="preserve">  902-637 braun</t>
  </si>
  <si>
    <t>913-391</t>
  </si>
  <si>
    <t xml:space="preserve">  913-391 rustika grün</t>
  </si>
  <si>
    <t>913-79</t>
  </si>
  <si>
    <t xml:space="preserve">  913-79 pistaziengrün</t>
  </si>
  <si>
    <t>913-80</t>
  </si>
  <si>
    <t xml:space="preserve">  913-80 elfenbein</t>
  </si>
  <si>
    <t>913-82</t>
  </si>
  <si>
    <t xml:space="preserve">  913-82 sonnengelb</t>
  </si>
  <si>
    <t>951-13</t>
  </si>
  <si>
    <t>974-12</t>
  </si>
  <si>
    <t>981-70</t>
  </si>
  <si>
    <t xml:space="preserve">  zartrot</t>
  </si>
  <si>
    <t>371-001</t>
  </si>
  <si>
    <t>374-001</t>
  </si>
  <si>
    <t>374-002</t>
  </si>
  <si>
    <t>375-001</t>
  </si>
  <si>
    <t>375-002</t>
  </si>
  <si>
    <t>LSPR-001</t>
  </si>
  <si>
    <t>LSPR-002</t>
  </si>
  <si>
    <t>Spannrahmen 2 cm hoch</t>
  </si>
  <si>
    <t>Spannrahmen 4 cm hoch</t>
  </si>
  <si>
    <t>981-76</t>
  </si>
  <si>
    <t xml:space="preserve">  lila</t>
  </si>
  <si>
    <t xml:space="preserve">  blau</t>
  </si>
  <si>
    <t>981-78</t>
  </si>
  <si>
    <t xml:space="preserve">  orange</t>
  </si>
  <si>
    <t>981-79</t>
  </si>
  <si>
    <t xml:space="preserve">  grau</t>
  </si>
  <si>
    <t>981-80</t>
  </si>
  <si>
    <t xml:space="preserve">  weiß</t>
  </si>
  <si>
    <t>981-81</t>
  </si>
  <si>
    <t>981-82</t>
  </si>
  <si>
    <t xml:space="preserve">  aquamarin</t>
  </si>
  <si>
    <t>982-70</t>
  </si>
  <si>
    <t>982-71</t>
  </si>
  <si>
    <t>982-77</t>
  </si>
  <si>
    <t>982-78</t>
  </si>
  <si>
    <t>982-79</t>
  </si>
  <si>
    <t>982-80</t>
  </si>
  <si>
    <t>982-81</t>
  </si>
  <si>
    <t>990-30</t>
  </si>
  <si>
    <t xml:space="preserve">  990-30 creme/gold</t>
  </si>
  <si>
    <t>1301-1</t>
  </si>
  <si>
    <t xml:space="preserve">  1301-1 gold silber</t>
  </si>
  <si>
    <t>1301-2</t>
  </si>
  <si>
    <t xml:space="preserve">  1301-2 gold anthrazit</t>
  </si>
  <si>
    <t>1301-3</t>
  </si>
  <si>
    <t xml:space="preserve">  1301-3 gold bronze</t>
  </si>
  <si>
    <t>1301-4</t>
  </si>
  <si>
    <t xml:space="preserve">  1301-4 silber anthrazit</t>
  </si>
  <si>
    <t>1302-2</t>
  </si>
  <si>
    <t xml:space="preserve">  1302-2 gold anthrazit</t>
  </si>
  <si>
    <t>1302-4</t>
  </si>
  <si>
    <t xml:space="preserve">  1302-4 silber anthrazit</t>
  </si>
  <si>
    <t xml:space="preserve">  8777 schw.m.Goldf. Kat.C</t>
  </si>
  <si>
    <t>9018-5</t>
  </si>
  <si>
    <t>9018-6</t>
  </si>
  <si>
    <t>DL061-228</t>
  </si>
  <si>
    <t>DL061-265</t>
  </si>
  <si>
    <t>DL061-267</t>
  </si>
  <si>
    <t>DL061-269</t>
  </si>
  <si>
    <t>DL061-273</t>
  </si>
  <si>
    <t>DL061-274</t>
  </si>
  <si>
    <t>DL061-283</t>
  </si>
  <si>
    <t>DL152-229</t>
  </si>
  <si>
    <t>DL152-246</t>
  </si>
  <si>
    <t>DL152-248</t>
  </si>
  <si>
    <t>DL152-251</t>
  </si>
  <si>
    <t>DL152-256</t>
  </si>
  <si>
    <t>DL152-258</t>
  </si>
  <si>
    <t>DL152-264</t>
  </si>
  <si>
    <t>DL152-267</t>
  </si>
  <si>
    <t>DL152-276</t>
  </si>
  <si>
    <t>DL152-278</t>
  </si>
  <si>
    <t>DL152-281</t>
  </si>
  <si>
    <t>DL152-286</t>
  </si>
  <si>
    <t xml:space="preserve">  Einlage  schwarz</t>
  </si>
  <si>
    <t xml:space="preserve">  Stab  gold</t>
  </si>
  <si>
    <t xml:space="preserve">  Stab  silber</t>
  </si>
  <si>
    <t xml:space="preserve">  Stab  braun</t>
  </si>
  <si>
    <t xml:space="preserve">  Stab  natur</t>
  </si>
  <si>
    <t xml:space="preserve">  Distanz  6x10mm schilfgrün</t>
  </si>
  <si>
    <t xml:space="preserve">  Distanz  6x12mm kolonialbraun</t>
  </si>
  <si>
    <t xml:space="preserve">  Distanz  6x12mm helles lichtg</t>
  </si>
  <si>
    <t xml:space="preserve">  Distanz  6x12mm basaltgrau</t>
  </si>
  <si>
    <t xml:space="preserve">  Distanz  6x12mm schiefergrau</t>
  </si>
  <si>
    <t xml:space="preserve">  Distanz  6x12mm gebr. weiß</t>
  </si>
  <si>
    <t xml:space="preserve">  Distanz  6x12mm perlbeige</t>
  </si>
  <si>
    <t xml:space="preserve">  Distanz  6x12mm anthrazig sch</t>
  </si>
  <si>
    <t xml:space="preserve">  Distanz  6x10mm kaffeebraun</t>
  </si>
  <si>
    <t xml:space="preserve">  Distanz  6x10mm dunkelrot</t>
  </si>
  <si>
    <t xml:space="preserve">  Distanz  6x10mm rotbraun</t>
  </si>
  <si>
    <t xml:space="preserve">  Distanz  6x10mm grasgrün</t>
  </si>
  <si>
    <t xml:space="preserve">  Distanz  6x10mm blau</t>
  </si>
  <si>
    <t xml:space="preserve">  Distanz  6x10mm dunkelblau</t>
  </si>
  <si>
    <t xml:space="preserve">  Distanz  6x10mm cotto</t>
  </si>
  <si>
    <t xml:space="preserve">  Distanz  6x10mm hellgrau</t>
  </si>
  <si>
    <t xml:space="preserve">  Distanz  6x10mm beige</t>
  </si>
  <si>
    <t xml:space="preserve">  Distanz  6x10mm sand</t>
  </si>
  <si>
    <t xml:space="preserve">  Distanz  6x10mm dunkelgrau</t>
  </si>
  <si>
    <t xml:space="preserve">  Distanz  6x10mm gelb</t>
  </si>
  <si>
    <t>HWR Berner Stab natur  10,5x15</t>
  </si>
  <si>
    <t>HWR Berner Stab natur    13x18</t>
  </si>
  <si>
    <t>HWR Berner Stab natur    18x24</t>
  </si>
  <si>
    <t>HWR Berner Stab natur    21x29,7</t>
  </si>
  <si>
    <t>HWR Berner Stab natur    24x30</t>
  </si>
  <si>
    <t>HWR Berner Stab natur    30x40</t>
  </si>
  <si>
    <t>HWR Berner Stab natur     9x13</t>
  </si>
  <si>
    <t>HWR Berner Stab braun  10,5x15</t>
  </si>
  <si>
    <t>HWR Berner Stab braun    13x18</t>
  </si>
  <si>
    <t>HWR Berner Stab braun    18x24</t>
  </si>
  <si>
    <t>HWR Berner Stab braun    21x29,7</t>
  </si>
  <si>
    <t>HWR Berner Stab braun    24x30</t>
  </si>
  <si>
    <t>HWR Berner Stab braun    30x40</t>
  </si>
  <si>
    <t>HWR Berner Stab braun     9x13</t>
  </si>
  <si>
    <t>HWR Berner Stab gold   10,5x15</t>
  </si>
  <si>
    <t>HWR Berner Stab gold     13x18</t>
  </si>
  <si>
    <t>HWR Berner Stab gold     18x24</t>
  </si>
  <si>
    <t>HWR Berner Stab gold     21x29,7</t>
  </si>
  <si>
    <t>HWR Berner Stab gold     24x30</t>
  </si>
  <si>
    <t>HWR Berner Stab gold     30x40</t>
  </si>
  <si>
    <t>HWR Berner Stab gold      9x13</t>
  </si>
  <si>
    <t>Alu Rahmen N-Glas silber  21x29,7</t>
  </si>
  <si>
    <t>Alu Rahmen N-Glas silber  30x40</t>
  </si>
  <si>
    <t>Alu Rahmen N-Glas silber  40x50</t>
  </si>
  <si>
    <t>Alu Rahmen N-Glas silber  50x60</t>
  </si>
  <si>
    <t>Alu Rahmen N-Glas silber  50x70</t>
  </si>
  <si>
    <t>Aluleisten und Rahmen Plank</t>
  </si>
  <si>
    <t>Alu Rahmen N-Glas silber  60x80</t>
  </si>
  <si>
    <t>Alu Rahmen N-Glas silber  70x100</t>
  </si>
  <si>
    <t>Alu Rahmen N-Glas schwarz 21x29,7</t>
  </si>
  <si>
    <t>Alu Rahmen N-Glas schwarz 30x40</t>
  </si>
  <si>
    <t>Alu Rahmen N-Glas schwarz 40x50</t>
  </si>
  <si>
    <t>Alu Rahmen N-Glas schwarz 50x60</t>
  </si>
  <si>
    <t>Alu Rahmen N-Glas schwarz 50x70</t>
  </si>
  <si>
    <t>Alu Rahmen N-Glas schwarz 60x80</t>
  </si>
  <si>
    <t>Alu Rahmen N-Glas schwarz 70x100</t>
  </si>
  <si>
    <t>Alu Rahmen N-Glas silber  24x30</t>
  </si>
  <si>
    <t>Alu Rahmen N-Glas silber  62x93</t>
  </si>
  <si>
    <t>Alu Rahmen N-Glas weiss   21x29,7</t>
  </si>
  <si>
    <t>Alu Rahmen N-Glas weiss   24x30</t>
  </si>
  <si>
    <t>Preis</t>
  </si>
  <si>
    <t>Preis m²</t>
  </si>
  <si>
    <t>Bogen</t>
  </si>
  <si>
    <t>Zuschnitt</t>
  </si>
  <si>
    <t>Beratungs-</t>
  </si>
  <si>
    <t>5760-01</t>
  </si>
  <si>
    <t>Leiste rustikal geb.weiß</t>
  </si>
  <si>
    <t>5760-02</t>
  </si>
  <si>
    <t>Leiste rustikal hellbraun</t>
  </si>
  <si>
    <t>5760-03</t>
  </si>
  <si>
    <t>Leiste rustikal braun</t>
  </si>
  <si>
    <t>5760-04</t>
  </si>
  <si>
    <t>Leiste rustikal kirsch</t>
  </si>
  <si>
    <t>5760-05</t>
  </si>
  <si>
    <t>Leiste rustikal schwarz</t>
  </si>
  <si>
    <t>5980-10</t>
  </si>
  <si>
    <t>Leiste design weiß</t>
  </si>
  <si>
    <t>5980-11</t>
  </si>
  <si>
    <t>Leiste design schwarz</t>
  </si>
  <si>
    <t>5985-10</t>
  </si>
  <si>
    <t>5985-11</t>
  </si>
  <si>
    <t>5990-10</t>
  </si>
  <si>
    <t>5990-11</t>
  </si>
  <si>
    <t>5990-12</t>
  </si>
  <si>
    <t>Leiste classic gold</t>
  </si>
  <si>
    <t>5990-13</t>
  </si>
  <si>
    <t>Leiste classic bronce</t>
  </si>
  <si>
    <t>5990-14</t>
  </si>
  <si>
    <t>Leiste classic silber</t>
  </si>
  <si>
    <t>5990-15</t>
  </si>
  <si>
    <t>Leiste classic stahl</t>
  </si>
  <si>
    <t>6040-01</t>
  </si>
  <si>
    <t>Leiste design weiß silber</t>
  </si>
  <si>
    <t>6040-02</t>
  </si>
  <si>
    <t>Leiste design schwarz silber</t>
  </si>
  <si>
    <t>6040-03</t>
  </si>
  <si>
    <t xml:space="preserve">Leiste design weiß  </t>
  </si>
  <si>
    <t>3840-14</t>
  </si>
  <si>
    <t>rustikal</t>
  </si>
  <si>
    <t>3850-14</t>
  </si>
  <si>
    <t>3860-14</t>
  </si>
  <si>
    <t>5450-01</t>
  </si>
  <si>
    <t>5450-04</t>
  </si>
  <si>
    <t>5450-05</t>
  </si>
  <si>
    <t>3030-02</t>
  </si>
  <si>
    <t>3030-04</t>
  </si>
  <si>
    <t>3030-05</t>
  </si>
  <si>
    <t>3030-06</t>
  </si>
  <si>
    <t>3860-09</t>
  </si>
  <si>
    <t>3860-10</t>
  </si>
  <si>
    <t>3860-11</t>
  </si>
  <si>
    <t>3860-12</t>
  </si>
  <si>
    <t>146-40</t>
  </si>
  <si>
    <t>146-41</t>
  </si>
  <si>
    <t>146-77</t>
  </si>
  <si>
    <t>146-78</t>
  </si>
  <si>
    <t>146-79</t>
  </si>
  <si>
    <t>146-82</t>
  </si>
  <si>
    <t>146-83</t>
  </si>
  <si>
    <t>4260-05</t>
  </si>
  <si>
    <t>6200-01</t>
  </si>
  <si>
    <t>6200-04</t>
  </si>
  <si>
    <t>6200-05</t>
  </si>
  <si>
    <t>6210-01</t>
  </si>
  <si>
    <t>6210-04</t>
  </si>
  <si>
    <t>6210-05</t>
  </si>
  <si>
    <t>6250-01</t>
  </si>
  <si>
    <t>6250-02</t>
  </si>
  <si>
    <t>6260-02</t>
  </si>
  <si>
    <t>6270-01</t>
  </si>
  <si>
    <t>6270-02</t>
  </si>
  <si>
    <t xml:space="preserve"> matt weiss</t>
  </si>
  <si>
    <t xml:space="preserve"> matt schwarz</t>
  </si>
  <si>
    <t xml:space="preserve"> matt burliblau</t>
  </si>
  <si>
    <t xml:space="preserve"> matt blau</t>
  </si>
  <si>
    <t xml:space="preserve"> matt orange</t>
  </si>
  <si>
    <t xml:space="preserve"> matt apfelgrün</t>
  </si>
  <si>
    <t xml:space="preserve"> matt racing grün</t>
  </si>
  <si>
    <t xml:space="preserve"> matt gelb</t>
  </si>
  <si>
    <t xml:space="preserve"> matt ferrarirot</t>
  </si>
  <si>
    <t xml:space="preserve"> matt flieder</t>
  </si>
  <si>
    <t>684-40</t>
  </si>
  <si>
    <t>684-41</t>
  </si>
  <si>
    <t>684-73</t>
  </si>
  <si>
    <t>684-77</t>
  </si>
  <si>
    <t>684-78</t>
  </si>
  <si>
    <t>684-79</t>
  </si>
  <si>
    <t>684-81</t>
  </si>
  <si>
    <t>684-82</t>
  </si>
  <si>
    <t>684-83</t>
  </si>
  <si>
    <t>684-88</t>
  </si>
  <si>
    <t>HWR weiß 13x18</t>
  </si>
  <si>
    <t>HWR weiß 20x25</t>
  </si>
  <si>
    <t>HWR weiß 15x20</t>
  </si>
  <si>
    <t xml:space="preserve">HWR weiß 21x30 </t>
  </si>
  <si>
    <t>HWR schwarz 13x18</t>
  </si>
  <si>
    <t>HWR schwarz 15x20</t>
  </si>
  <si>
    <t>HWR schwarz 20x25</t>
  </si>
  <si>
    <t>HWR schwarz 21x30</t>
  </si>
  <si>
    <t>Z120020</t>
  </si>
  <si>
    <t>WhiteBoard 2,5mm Zuschnitt</t>
  </si>
  <si>
    <t>Z120030</t>
  </si>
  <si>
    <t>WhiteBoard 3,1mm Zuschnitt</t>
  </si>
  <si>
    <t>Kaschierung auf Karton</t>
  </si>
  <si>
    <t>Kaschierung auf Karton mit Deckel</t>
  </si>
  <si>
    <t>ZKE</t>
  </si>
  <si>
    <t>Aufpreis Kante einfärben bei</t>
  </si>
  <si>
    <t>ZSP5S</t>
  </si>
  <si>
    <t>Spiegel Facette 20mm</t>
  </si>
  <si>
    <t>Rabattstaffel Bogenverkauf</t>
  </si>
  <si>
    <t>ab 25 Stück sortiert</t>
  </si>
  <si>
    <t>- 10%</t>
  </si>
  <si>
    <t>ab 50 Stück sortiert</t>
  </si>
  <si>
    <t>- 20%</t>
  </si>
  <si>
    <t>Rabattstaffel Zuschnitt</t>
  </si>
  <si>
    <t xml:space="preserve">Rabatte siehe Rahmen </t>
  </si>
  <si>
    <t>Arbeitspreis</t>
  </si>
  <si>
    <t>Z8E</t>
  </si>
  <si>
    <t>Zuschlag 8-Eck</t>
  </si>
  <si>
    <t>ZAC2</t>
  </si>
  <si>
    <t>Acrylglas 2mm Normalglas XT</t>
  </si>
  <si>
    <t>ZAC2R</t>
  </si>
  <si>
    <t>1X1 Haken TRIS 0003/0005</t>
  </si>
  <si>
    <t>1X1 Haken X N.1 0011/F010</t>
  </si>
  <si>
    <t>1X1 Haken X N.2 0012/F010</t>
  </si>
  <si>
    <t>1X1 Haken CLASSIC/2 OTT.0002/OL05</t>
  </si>
  <si>
    <t>1X1 Haken A VITE MICRO 0006/F005</t>
  </si>
  <si>
    <t>1X1 Haken PLUS 0014/0010</t>
  </si>
  <si>
    <t>ZAC90</t>
  </si>
  <si>
    <t>ARTControl UV90 Zuschnitt</t>
  </si>
  <si>
    <t>ZBB</t>
  </si>
  <si>
    <t>ZBZ</t>
  </si>
  <si>
    <t>Bildzuschlag</t>
  </si>
  <si>
    <t>ZEAM</t>
  </si>
  <si>
    <t>EMO Aufhänger inkl. Montage</t>
  </si>
  <si>
    <t>ZERL2</t>
  </si>
  <si>
    <t>Eigener Rahmen geleimt bis 2cm</t>
  </si>
  <si>
    <t>ZERL4</t>
  </si>
  <si>
    <t>Eigener Rahmen geleimt bis 4cm</t>
  </si>
  <si>
    <t>ZERL8</t>
  </si>
  <si>
    <t>Eigener Rahmen geleimt bis 8cm</t>
  </si>
  <si>
    <t>ZFKS</t>
  </si>
  <si>
    <t>ZFKSD</t>
  </si>
  <si>
    <t>ZHG</t>
  </si>
  <si>
    <t>Homogenplatte 8,12,16,19 geschn.</t>
  </si>
  <si>
    <t>ZHGK</t>
  </si>
  <si>
    <t>Homogenplatte kaschiert mit Kanten</t>
  </si>
  <si>
    <t>ZHS</t>
  </si>
  <si>
    <t>Hartfaserplatte geschnitten</t>
  </si>
  <si>
    <t>ZKA</t>
  </si>
  <si>
    <t>Graukarton geschnitten</t>
  </si>
  <si>
    <t>ZKB</t>
  </si>
  <si>
    <t>Kaschierung von Serienbilder ab100</t>
  </si>
  <si>
    <t>ZKEP</t>
  </si>
  <si>
    <t>Kaschierung auf eigene Platte</t>
  </si>
  <si>
    <t>ZKS</t>
  </si>
  <si>
    <t>Keilrahmen spannen inkl.Keilrahmen</t>
  </si>
  <si>
    <t>ZKSP3</t>
  </si>
  <si>
    <t>1X1 FSC HOLZRAHMEN 5015/02 40X50</t>
  </si>
  <si>
    <t>1X1 FSC HOLZRAHMEN 5015/05 40X50</t>
  </si>
  <si>
    <t>1X1 FSC HOLZRAHMEN 5260/07 13x18</t>
  </si>
  <si>
    <t>526007MA4</t>
  </si>
  <si>
    <t>1X1 FSC HOLZRAHMEN 5260/07 21X29,7</t>
  </si>
  <si>
    <t>526012MA4</t>
  </si>
  <si>
    <t>526014MA4</t>
  </si>
  <si>
    <t>526015MA4</t>
  </si>
  <si>
    <t>1X1 FSC HOLZRAHMEN 5260/14 13x18</t>
  </si>
  <si>
    <t>1X1 FSC HOLZRAHMEN 5260/14 21X29,7</t>
  </si>
  <si>
    <t>ZKSP5S</t>
  </si>
  <si>
    <t>ZLA</t>
  </si>
  <si>
    <t>Leistenabschnitt Manipulation und</t>
  </si>
  <si>
    <t>ZMO</t>
  </si>
  <si>
    <t>ZMOG</t>
  </si>
  <si>
    <t>ZNG</t>
  </si>
  <si>
    <t>Normalglas geschnitten 2mm</t>
  </si>
  <si>
    <t>ZNGD</t>
  </si>
  <si>
    <t>ZNGDH</t>
  </si>
  <si>
    <t>ZNGDHQ</t>
  </si>
  <si>
    <t>ZNGDQ</t>
  </si>
  <si>
    <t>ZRG</t>
  </si>
  <si>
    <t>Refloglas geschnitten 2mm</t>
  </si>
  <si>
    <t>ZRGD</t>
  </si>
  <si>
    <t>ZRGDH</t>
  </si>
  <si>
    <t>ZRGDHQ</t>
  </si>
  <si>
    <t>Refloglas geschn.u.De. hoch+quer</t>
  </si>
  <si>
    <t>ZRGDQ</t>
  </si>
  <si>
    <t>ZRM</t>
  </si>
  <si>
    <t>Ringerl inkl. Montage</t>
  </si>
  <si>
    <t>ZSP3</t>
  </si>
  <si>
    <t>Zuschnitt Schaumstoffplatte 3mm</t>
  </si>
  <si>
    <t>Zuschnitt Schaumstoffplatte 5mm</t>
  </si>
  <si>
    <t>Spiegel 3mm geschnitten u. Deckel</t>
  </si>
  <si>
    <t>ZSPD4</t>
  </si>
  <si>
    <t>Spiegel 4mm geschnitten u. Deckel</t>
  </si>
  <si>
    <t>ZSTS</t>
  </si>
  <si>
    <t>Stickerei spannen inkl.Material</t>
  </si>
  <si>
    <t>ZöP</t>
  </si>
  <si>
    <t>Ölbildblättchen</t>
  </si>
  <si>
    <t xml:space="preserve">Standard-Preis </t>
  </si>
  <si>
    <t>Alu Rahmen N-Glas weiss   30x40</t>
  </si>
  <si>
    <t>Alu Rahmen N-Glas weiss   40x50</t>
  </si>
  <si>
    <t>Alu Rahmen N-Glas weiss   50x60</t>
  </si>
  <si>
    <t>Alu Rahmen N-Glas weiss   50x70</t>
  </si>
  <si>
    <t>Alu Rahmen N-Glas weiss   60x80</t>
  </si>
  <si>
    <t>Alu Rahmen N-Glas weiss   70x100</t>
  </si>
  <si>
    <t>Alu Rahmen N-Glas gold    21x29,7</t>
  </si>
  <si>
    <t>Alu Rahmen N-Glas gold    24x30</t>
  </si>
  <si>
    <t>Alu Rahmen N-Glas gold    30x40</t>
  </si>
  <si>
    <t>Alu Rahmen N-Glas gold    40x50</t>
  </si>
  <si>
    <t>Alu Rahmen N-Glas gold    50x60</t>
  </si>
  <si>
    <t>Alu Rahmen N-Glas gold    50x70</t>
  </si>
  <si>
    <t>Alu Rahmen N-Glas gold    60x80</t>
  </si>
  <si>
    <t>Alu Rahmen N-Glas gold    70x100</t>
  </si>
  <si>
    <t>Alu Rahmen N-Glas schwarz 24x30</t>
  </si>
  <si>
    <t>Alurahmen silber m.Steller  10x15</t>
  </si>
  <si>
    <t>Alurahmen silber m.Steller  13x18</t>
  </si>
  <si>
    <t>Alurahmen silber m.Steller  18x24</t>
  </si>
  <si>
    <t>winkel</t>
  </si>
  <si>
    <t>AP</t>
  </si>
  <si>
    <t>VK Plank</t>
  </si>
  <si>
    <t>X</t>
  </si>
  <si>
    <t>Alurahmen gold   m.Steller  10x15</t>
  </si>
  <si>
    <t>Alurahmen gold   m.Steller  13x18</t>
  </si>
  <si>
    <t>Alurahmen gold   m.Steller  18x24</t>
  </si>
  <si>
    <t>Alurahmen weiss   m.Steller 10x15</t>
  </si>
  <si>
    <t>Alurahmen weiss   m.Steller 13x18</t>
  </si>
  <si>
    <t>Alurahmen weiss   m.Steller 18x24</t>
  </si>
  <si>
    <t>Alurahmen schwarz m.Steller 10x15</t>
  </si>
  <si>
    <t>Alurahmen schwarz m.Steller 13x18</t>
  </si>
  <si>
    <t>Alurahmen schwarz m.Steller 18x24</t>
  </si>
  <si>
    <t>Rahmenloser Bildh.R-Glas 10,5x15</t>
  </si>
  <si>
    <t>Rahmenloser Bildh.R-Glas 13x18</t>
  </si>
  <si>
    <t>Rahmenloser Bildh.R-Glas 15x21</t>
  </si>
  <si>
    <t>Rahmenloser Bildh.R-Glas 18x24</t>
  </si>
  <si>
    <t>Rahmenloser Bildh.R-Glas 20x25</t>
  </si>
  <si>
    <t>Rahmenloser Bildh.R-Glas 20x28</t>
  </si>
  <si>
    <t>Rahmenloser Bildh.R-Glas 20x30</t>
  </si>
  <si>
    <t>Rahmenloser Bildh.R-Glas 21x29,7</t>
  </si>
  <si>
    <t>Rahmenloser Bildh.R-Glas 24x30</t>
  </si>
  <si>
    <t>Rahmenloser Bildh.R-Glas 30x40</t>
  </si>
  <si>
    <t>Rahmenloser Bildh.R-Glas 29,7x42</t>
  </si>
  <si>
    <t>Rahmenloser Bildh.R-Glas 30x45</t>
  </si>
  <si>
    <t>Rahmenloser Bildh.R-Glas 40x50</t>
  </si>
  <si>
    <t>Rahmenloser Bildh.R-Glas 40x60</t>
  </si>
  <si>
    <t>Rahmenloser Bildh.R-Glas 50x60</t>
  </si>
  <si>
    <t>Rahmenloser Bildh.R-Glas 50x70</t>
  </si>
  <si>
    <t>Rahmenloser Bildh.R-Glas 60x80</t>
  </si>
  <si>
    <t>Rahmenloser Bildh.R-Glas 62x93</t>
  </si>
  <si>
    <t>Rahmenloser Bildh.R-Glas 70x100</t>
  </si>
  <si>
    <t>Rahmenloser Bildh.N-Glas 10,5x15</t>
  </si>
  <si>
    <t>Rahmenloser Bildh.N-Glas 13x18</t>
  </si>
  <si>
    <t>Rahmenloser Bildh.N-Glas 15x21</t>
  </si>
  <si>
    <t>Rahmenloser Bildh.N-Glas 18x24</t>
  </si>
  <si>
    <t>Rahmenloser Bildh.N-Glas 20x25</t>
  </si>
  <si>
    <t>Rahmenloser Bildh.N-Glas 20x28</t>
  </si>
  <si>
    <t>Rahmenloser Bildh.N-Glas 20x30</t>
  </si>
  <si>
    <t>Rahmenloser Bildh.N-Glas 21x29,7</t>
  </si>
  <si>
    <t>Rahmenloser Bildh.N-Glas 24x30</t>
  </si>
  <si>
    <t>Rahmenloser Bildh.N-Glas 30x40</t>
  </si>
  <si>
    <t>Rahmenloser Bildh.N-Glas 29,7x42</t>
  </si>
  <si>
    <t>Rahmenloser Bildh.N-Glas 30x45</t>
  </si>
  <si>
    <t>Rahmenloser Bildh.N-Glas 40x50</t>
  </si>
  <si>
    <t>DL152-250</t>
  </si>
  <si>
    <t>Rahmenloser Bildh.N-Glas 40x60</t>
  </si>
  <si>
    <t>Rahmenloser Bildh.N-Glas 50x60</t>
  </si>
  <si>
    <t>Rahmenloser Bildh.N-Glas 50x70</t>
  </si>
  <si>
    <t>Rahmenloser Bildh.N-Glas 60x80</t>
  </si>
  <si>
    <t>Rahmenloser Bildh.N-Glas 62x93</t>
  </si>
  <si>
    <t>Rahmenloser Bildh.N-Glas 70x100</t>
  </si>
  <si>
    <t>Artikel</t>
  </si>
  <si>
    <t>Bezeichnung</t>
  </si>
  <si>
    <t xml:space="preserve">Breite </t>
  </si>
  <si>
    <t>Leiste</t>
  </si>
  <si>
    <t>Rahmen</t>
  </si>
  <si>
    <t>Lfm</t>
  </si>
  <si>
    <t>Zuschlag</t>
  </si>
  <si>
    <t>MW</t>
  </si>
  <si>
    <t>ZE</t>
  </si>
  <si>
    <t>Eckenschutzset für Alu 4 Stück</t>
  </si>
  <si>
    <t>ZSL</t>
  </si>
  <si>
    <t>Montageset lose für Alurahmen</t>
  </si>
  <si>
    <t>ZSV</t>
  </si>
  <si>
    <t>Montageset verpackt für Alurahmen</t>
  </si>
  <si>
    <t>Sicht</t>
  </si>
  <si>
    <t xml:space="preserve"> 71-04</t>
  </si>
  <si>
    <t xml:space="preserve"> 71-114</t>
  </si>
  <si>
    <t xml:space="preserve"> 71-31</t>
  </si>
  <si>
    <t xml:space="preserve"> 74-105</t>
  </si>
  <si>
    <t xml:space="preserve"> 74-114</t>
  </si>
  <si>
    <t xml:space="preserve"> 74-117</t>
  </si>
  <si>
    <t xml:space="preserve"> 74-118</t>
  </si>
  <si>
    <t xml:space="preserve"> 74-119</t>
  </si>
  <si>
    <t xml:space="preserve"> 74-123</t>
  </si>
  <si>
    <t xml:space="preserve"> 74-124</t>
  </si>
  <si>
    <t xml:space="preserve"> 74-125</t>
  </si>
  <si>
    <t xml:space="preserve"> 81-02</t>
  </si>
  <si>
    <t xml:space="preserve"> 81-03</t>
  </si>
  <si>
    <t xml:space="preserve"> 81-04</t>
  </si>
  <si>
    <t xml:space="preserve"> 81-21</t>
  </si>
  <si>
    <t xml:space="preserve"> 81-22</t>
  </si>
  <si>
    <t xml:space="preserve"> 95-35</t>
  </si>
  <si>
    <t xml:space="preserve"> 95-36</t>
  </si>
  <si>
    <t xml:space="preserve"> 96-36</t>
  </si>
  <si>
    <t xml:space="preserve"> 96-38</t>
  </si>
  <si>
    <t xml:space="preserve"> 99-401</t>
  </si>
  <si>
    <t xml:space="preserve"> 99-402</t>
  </si>
  <si>
    <t xml:space="preserve"> 99-403</t>
  </si>
  <si>
    <t xml:space="preserve"> 99-405</t>
  </si>
  <si>
    <t xml:space="preserve"> 99-406</t>
  </si>
  <si>
    <t xml:space="preserve">  71-04 gold matt</t>
  </si>
  <si>
    <t>Selected Artworks - (SAW)</t>
  </si>
  <si>
    <t>Bildgröße</t>
  </si>
  <si>
    <t>30x30</t>
  </si>
  <si>
    <t>PASSEPARTOUTS</t>
  </si>
  <si>
    <t xml:space="preserve">Leiste schwarz  </t>
  </si>
  <si>
    <t>6340-09</t>
  </si>
  <si>
    <t>200-244</t>
  </si>
  <si>
    <t>200-284</t>
  </si>
  <si>
    <t xml:space="preserve">  Wurzelholz glanz</t>
  </si>
  <si>
    <t xml:space="preserve">  Wurzelholz matt</t>
  </si>
  <si>
    <t>201-244</t>
  </si>
  <si>
    <t>201-284</t>
  </si>
  <si>
    <t>202-244</t>
  </si>
  <si>
    <t>202-284</t>
  </si>
  <si>
    <t>1525-0722</t>
  </si>
  <si>
    <t>1525-100</t>
  </si>
  <si>
    <t>1525-3</t>
  </si>
  <si>
    <t>1525-314</t>
  </si>
  <si>
    <t>1525-325</t>
  </si>
  <si>
    <t>1525-5</t>
  </si>
  <si>
    <t>Kastenleiste anthrazit    AKTION</t>
  </si>
  <si>
    <t>Kastenleiste natur        AKTION</t>
  </si>
  <si>
    <t>Kastenleiste weiss matt   AKTION</t>
  </si>
  <si>
    <t>Kastenleiste gekalkt      AKTION</t>
  </si>
  <si>
    <t>Kastenleiste braun        AKTION</t>
  </si>
  <si>
    <t>Kastenleiste schwarz matt AKTION</t>
  </si>
  <si>
    <t>255-015</t>
  </si>
  <si>
    <t>255-133</t>
  </si>
  <si>
    <t>4050-001</t>
  </si>
  <si>
    <t>4050-002</t>
  </si>
  <si>
    <t>4050-100</t>
  </si>
  <si>
    <t>Schattenfugenleiste weiss   3,9cm</t>
  </si>
  <si>
    <t>Schattenfugenleiste schwarz 3,9cm</t>
  </si>
  <si>
    <t>Schattenfugenleiste natur 3,9cm</t>
  </si>
  <si>
    <t>715-3</t>
  </si>
  <si>
    <t>715-5</t>
  </si>
  <si>
    <t>2317-02</t>
  </si>
  <si>
    <t>2317-03</t>
  </si>
  <si>
    <t>2317-04</t>
  </si>
  <si>
    <t>2317-05</t>
  </si>
  <si>
    <t>2318-01</t>
  </si>
  <si>
    <t>2318-02</t>
  </si>
  <si>
    <t>2318-03</t>
  </si>
  <si>
    <t>2318-04</t>
  </si>
  <si>
    <t>2318-05</t>
  </si>
  <si>
    <t>2319-01</t>
  </si>
  <si>
    <t>2319-02</t>
  </si>
  <si>
    <t>2319-03</t>
  </si>
  <si>
    <t>2319-04</t>
  </si>
  <si>
    <t>2319-05</t>
  </si>
  <si>
    <t>2317-01</t>
  </si>
  <si>
    <t>Leiste weiss</t>
  </si>
  <si>
    <t>Leiste schwarz</t>
  </si>
  <si>
    <t xml:space="preserve">  104-1   Lack schwarz glanz</t>
  </si>
  <si>
    <t>HWR 260 schwarz/gold 13x18cm</t>
  </si>
  <si>
    <t>HWR 260 schwarz/gold 18x24cm</t>
  </si>
  <si>
    <t>HWR 260 schwarz/gold 21x30cm</t>
  </si>
  <si>
    <t>HWR 261 braun/gold 13x18cm</t>
  </si>
  <si>
    <t>HWR 261 braun/gold 18x24cm</t>
  </si>
  <si>
    <t>HWR 261 braun/gold 21x30cm</t>
  </si>
  <si>
    <t>HWR 262 weiss/gold 13x18cm</t>
  </si>
  <si>
    <t>HWR 262 weiss/gold 18x24cm</t>
  </si>
  <si>
    <t>HWR 262 weiss/gold 21x30cm</t>
  </si>
  <si>
    <t>HWR 460 natur AKTION 13x18cm</t>
  </si>
  <si>
    <t>HWR 460 natur AKTION 21x30cm</t>
  </si>
  <si>
    <t>HWR 461 hellbraun AKTION 13x18cm</t>
  </si>
  <si>
    <t>HWR 461 hellbraun AKTION 21x30cm</t>
  </si>
  <si>
    <t>HWR 462 gold AKTION 13x18cm</t>
  </si>
  <si>
    <t>HWR 462 gold AKTION 21x30cm</t>
  </si>
  <si>
    <t>HWR 463 silber AKTION 13x18cm</t>
  </si>
  <si>
    <t>HWR 463 silber AKTION 21x30cm</t>
  </si>
  <si>
    <t>ZGUDY831</t>
  </si>
  <si>
    <t>Kaschierung doppelseitige Klebefolie</t>
  </si>
  <si>
    <t xml:space="preserve">  101-0 Lack weiss glanz (101-30)</t>
  </si>
  <si>
    <t xml:space="preserve">  101-277 azurblau (101-77)</t>
  </si>
  <si>
    <t xml:space="preserve">  101-285 dunkelrot (101-75)</t>
  </si>
  <si>
    <t xml:space="preserve">  101-439 kirsch (101/79)</t>
  </si>
  <si>
    <t xml:space="preserve">  101-482 honigbraun (101-72)</t>
  </si>
  <si>
    <t xml:space="preserve">  101-490 hellrot (101-70)</t>
  </si>
  <si>
    <t xml:space="preserve">  104-0   Lack weiss glanz (104-30)</t>
  </si>
  <si>
    <t xml:space="preserve">  101-1 Lack schwarz glanz (101-31)</t>
  </si>
  <si>
    <t xml:space="preserve">  104-277 azurblau (104-77)</t>
  </si>
  <si>
    <t xml:space="preserve">  104-285 dunkelrot (104-75)</t>
  </si>
  <si>
    <t xml:space="preserve">  104-439 kirsch (104-79)</t>
  </si>
  <si>
    <t xml:space="preserve">  104-482 honigbraun (104-72)</t>
  </si>
  <si>
    <t xml:space="preserve">  104-490 hellrot (104-70)</t>
  </si>
  <si>
    <t xml:space="preserve">  104-491 tannengrün (104-71)</t>
  </si>
  <si>
    <t>83x121</t>
  </si>
  <si>
    <t>6370-01</t>
  </si>
  <si>
    <t>6370-02</t>
  </si>
  <si>
    <t>6370-03</t>
  </si>
  <si>
    <t>6370-04</t>
  </si>
  <si>
    <t>6370-05</t>
  </si>
  <si>
    <t>6370-06</t>
  </si>
  <si>
    <t>Leiste weiss Marie Claire</t>
  </si>
  <si>
    <t>Leiste beige Marie Claire</t>
  </si>
  <si>
    <t>Leiste marone Marie Claire</t>
  </si>
  <si>
    <t>Leiste grau Marie Claire</t>
  </si>
  <si>
    <t>Leiste braun Marie Claire</t>
  </si>
  <si>
    <t>Leiste schwarz Marie Claire</t>
  </si>
  <si>
    <t>75-2</t>
  </si>
  <si>
    <t>75-3</t>
  </si>
  <si>
    <t>75-5</t>
  </si>
  <si>
    <t>75-6</t>
  </si>
  <si>
    <t>Leiste 75-2 grün</t>
  </si>
  <si>
    <t>Leiste 75-3 braun</t>
  </si>
  <si>
    <t>Leiste 75-5 schwarz</t>
  </si>
  <si>
    <t>Leiste 75-6 grau</t>
  </si>
  <si>
    <t>76-1</t>
  </si>
  <si>
    <t>76-2</t>
  </si>
  <si>
    <t>76-3</t>
  </si>
  <si>
    <t>76-4</t>
  </si>
  <si>
    <t>76-5</t>
  </si>
  <si>
    <t>76-6</t>
  </si>
  <si>
    <t>Leiste 76-1 weiss</t>
  </si>
  <si>
    <t>Leiste 76-2 grün</t>
  </si>
  <si>
    <t>Leiste 76-3 braun</t>
  </si>
  <si>
    <t>Leiste 76-4 blau</t>
  </si>
  <si>
    <t>Leiste 76-5 schwarz</t>
  </si>
  <si>
    <t>Leiste 76-6 grau</t>
  </si>
  <si>
    <t>013-101</t>
  </si>
  <si>
    <t>Ornament weiss glanz</t>
  </si>
  <si>
    <t>013-102</t>
  </si>
  <si>
    <t>Ornament schwarz glanz</t>
  </si>
  <si>
    <t>013-129</t>
  </si>
  <si>
    <t>Ornament stahl glanz</t>
  </si>
  <si>
    <t>013-103</t>
  </si>
  <si>
    <t>Ornament rot glanz</t>
  </si>
  <si>
    <t>2401-1</t>
  </si>
  <si>
    <t>Ornament silber matt</t>
  </si>
  <si>
    <t>2401-2</t>
  </si>
  <si>
    <t>Ornament gold matt</t>
  </si>
  <si>
    <t>Ornament schwarz matt</t>
  </si>
  <si>
    <t>201-16</t>
  </si>
  <si>
    <t>201-16 ersetzt durch 201-284</t>
  </si>
  <si>
    <t>201-6</t>
  </si>
  <si>
    <t>201-6 ersetzt durch 201-244</t>
  </si>
  <si>
    <t>202-16</t>
  </si>
  <si>
    <t>202-16 ersetzt durch 202-284</t>
  </si>
  <si>
    <t>500-278</t>
  </si>
  <si>
    <t xml:space="preserve">  71-31 bordeaux matt    </t>
  </si>
  <si>
    <t xml:space="preserve">  74-105 karibikblau </t>
  </si>
  <si>
    <t xml:space="preserve">  74-117 seegrün         </t>
  </si>
  <si>
    <t xml:space="preserve">  74-119 himmelblau      </t>
  </si>
  <si>
    <t xml:space="preserve">  74-123 baltikblau      </t>
  </si>
  <si>
    <t xml:space="preserve">  74-125 grünblau        </t>
  </si>
  <si>
    <t xml:space="preserve">  81-21 kontrastgrau glanz     </t>
  </si>
  <si>
    <t xml:space="preserve">  81-22 kontrastgrau matt     </t>
  </si>
  <si>
    <t xml:space="preserve">  96-38 immergrün matt   </t>
  </si>
  <si>
    <t xml:space="preserve">  99-401 gold            </t>
  </si>
  <si>
    <t xml:space="preserve">  99-402 aztekengold     </t>
  </si>
  <si>
    <t xml:space="preserve">  99-403 cobaltblau      </t>
  </si>
  <si>
    <t xml:space="preserve">  99-405 stahlgrau       </t>
  </si>
  <si>
    <t xml:space="preserve">  99-406 schwarz         </t>
  </si>
  <si>
    <t xml:space="preserve"> 71-109</t>
  </si>
  <si>
    <t>71-109 bordeauxrot</t>
  </si>
  <si>
    <t xml:space="preserve">Gudy 831 ohne Trägermaterial </t>
  </si>
  <si>
    <t>ZSMARTX10</t>
  </si>
  <si>
    <t>Zuschnitt Smart X Leichtschaumplatte 10mm</t>
  </si>
  <si>
    <t>152x200cm</t>
  </si>
  <si>
    <t>Max.Größe</t>
  </si>
  <si>
    <t>90x120cm</t>
  </si>
  <si>
    <t>150x160cm</t>
  </si>
  <si>
    <t>88x134cm</t>
  </si>
  <si>
    <t>73x103cm</t>
  </si>
  <si>
    <t>120x200cm</t>
  </si>
  <si>
    <t>100x140cm</t>
  </si>
  <si>
    <t>100x160cm</t>
  </si>
  <si>
    <t>Kaschierung auf Schaumstoffplatte 3mm</t>
  </si>
  <si>
    <t>Kaschierung auf Schaumstoffplatte 5mm</t>
  </si>
  <si>
    <t xml:space="preserve">Manipulationsgebühr pro Auftrag </t>
  </si>
  <si>
    <t>1X1 FSC HOLZRAHMEN 5015/02 13X18</t>
  </si>
  <si>
    <t>501502MA4</t>
  </si>
  <si>
    <t>1X1 FSC HOLZRAHMEN 5015/02 21X30</t>
  </si>
  <si>
    <t>1X1 FSC HOLZRAHMEN 5015/05 13X18</t>
  </si>
  <si>
    <t>501505MA4</t>
  </si>
  <si>
    <t>1X1 FSC HOLZRAHMEN 5015/05 21X30</t>
  </si>
  <si>
    <t>526013MA4</t>
  </si>
  <si>
    <t>526016MA4</t>
  </si>
  <si>
    <t>526020MA4</t>
  </si>
  <si>
    <t>1X1 FSC HOLZRAHMEN 5260/16 13x18</t>
  </si>
  <si>
    <t>1X1 FSC HOLZRAHMEN 5260/16 21X29,7</t>
  </si>
  <si>
    <t>1X1 FSC HOLZRAHMEN 5260/20 13x18</t>
  </si>
  <si>
    <t>1X1 FSC HOLZRAHMEN 5260/20 21X29,7</t>
  </si>
  <si>
    <t>HWR 2701/09 braun 13x18</t>
  </si>
  <si>
    <t>270109MA4</t>
  </si>
  <si>
    <t>HWR 2701/09 braun 21x30</t>
  </si>
  <si>
    <t>2701NA04</t>
  </si>
  <si>
    <t>HWR 2701/NA natur 13x18</t>
  </si>
  <si>
    <t>2701NAMA4</t>
  </si>
  <si>
    <t>HWR 2701/NA natur 21x30</t>
  </si>
  <si>
    <t>HWR 5170/01 gold 13x18</t>
  </si>
  <si>
    <t>517001MA4</t>
  </si>
  <si>
    <t>HWR 5170/01 gold 21x30</t>
  </si>
  <si>
    <t>HWR 5170/07 gold weiss 13x18</t>
  </si>
  <si>
    <t>517007MA4</t>
  </si>
  <si>
    <t>HWR 5170/07 gold weiss 21x30</t>
  </si>
  <si>
    <t>HWR 6370/01 weiss gold 13x18</t>
  </si>
  <si>
    <t>637001MA4</t>
  </si>
  <si>
    <t>HWR 6370/01 weiss gold 21x30</t>
  </si>
  <si>
    <t>HWR 6370/04 grau gold 13x18</t>
  </si>
  <si>
    <t>637004MA4</t>
  </si>
  <si>
    <t>HWR 6370/04 grau gold 21x30</t>
  </si>
  <si>
    <t>HWR 6530/01 silber 10x15</t>
  </si>
  <si>
    <t>HWR 6530/01 silber 13x18</t>
  </si>
  <si>
    <t>HWR 6530/03 gold 10x15</t>
  </si>
  <si>
    <t>HWR 6530/03 gold 13x18</t>
  </si>
  <si>
    <t>PFR30181015</t>
  </si>
  <si>
    <t>PFR50141318</t>
  </si>
  <si>
    <t xml:space="preserve">X = Auslaufmodell lieferbar solange der Vorrat reicht. </t>
  </si>
  <si>
    <t>796-001</t>
  </si>
  <si>
    <t>796-002</t>
  </si>
  <si>
    <t>796-100</t>
  </si>
  <si>
    <t>Relief silber</t>
  </si>
  <si>
    <t>Relief gold</t>
  </si>
  <si>
    <t>Relief schwarz</t>
  </si>
  <si>
    <t>4518-1</t>
  </si>
  <si>
    <t>4518-2</t>
  </si>
  <si>
    <t>4518-5</t>
  </si>
  <si>
    <t>Jugendstil weiss</t>
  </si>
  <si>
    <t>Jugendstil schwarz</t>
  </si>
  <si>
    <t>Jugendstil natur unbehandelt</t>
  </si>
  <si>
    <t>DL764-001</t>
  </si>
  <si>
    <t>DL764-002</t>
  </si>
  <si>
    <t>DL765-001</t>
  </si>
  <si>
    <t>DL765-002</t>
  </si>
  <si>
    <t>DL775-001</t>
  </si>
  <si>
    <t>DL775-002</t>
  </si>
  <si>
    <t>Distanz 10x5 weiss AKTION</t>
  </si>
  <si>
    <t>Distanz 10x5 schwarz AKTION</t>
  </si>
  <si>
    <t>Distanz 15x5 weiss AKTION</t>
  </si>
  <si>
    <t>Distanz 15x5 schwarz AKTION</t>
  </si>
  <si>
    <t>Distanz 20x5 weiss AKTION</t>
  </si>
  <si>
    <t>Distanz 20x5 schwarz AKTION</t>
  </si>
  <si>
    <t>95x33</t>
  </si>
  <si>
    <t>150x30</t>
  </si>
  <si>
    <t>120x60</t>
  </si>
  <si>
    <t>150x50</t>
  </si>
  <si>
    <t>90x90</t>
  </si>
  <si>
    <t>138x70</t>
  </si>
  <si>
    <t>100x100</t>
  </si>
  <si>
    <t>120x90</t>
  </si>
  <si>
    <t>180x60</t>
  </si>
  <si>
    <t>200x40</t>
  </si>
  <si>
    <t>160x80</t>
  </si>
  <si>
    <t>150x100</t>
  </si>
  <si>
    <t>250x50</t>
  </si>
  <si>
    <t>200x100</t>
  </si>
  <si>
    <t>300x60</t>
  </si>
  <si>
    <t>40x30</t>
  </si>
  <si>
    <t>70x25</t>
  </si>
  <si>
    <t>70x35</t>
  </si>
  <si>
    <t>50x50</t>
  </si>
  <si>
    <t>100x20</t>
  </si>
  <si>
    <t>70x50</t>
  </si>
  <si>
    <t>80x60</t>
  </si>
  <si>
    <t>120x40</t>
  </si>
  <si>
    <t>138x48</t>
  </si>
  <si>
    <t>100x70</t>
  </si>
  <si>
    <t>120x120</t>
  </si>
  <si>
    <t>140x159cm</t>
  </si>
  <si>
    <t>Normalglas geschn.u.White Board</t>
  </si>
  <si>
    <t>Normalglas geschn.u.White Board hoch</t>
  </si>
  <si>
    <t>Normalglas u. White Board hoch quer</t>
  </si>
  <si>
    <t>Normalglas geschn.u.White Board quer</t>
  </si>
  <si>
    <t>Refloglas geschn.u.White Board</t>
  </si>
  <si>
    <t>Refloglas geschn.u.White Board hoch</t>
  </si>
  <si>
    <t>Refloglas geschn.u.White Board quer</t>
  </si>
  <si>
    <t>951P5070</t>
  </si>
  <si>
    <t>Rahmenloser Bildh.R-Glas Plexi 50x70</t>
  </si>
  <si>
    <t>951P6080</t>
  </si>
  <si>
    <t>Rahmenloser Bildh.R-Glas Plexi 60x80</t>
  </si>
  <si>
    <t>951P70100</t>
  </si>
  <si>
    <t>Rahmenloser Bildh.R-Glas Plexi 70x100</t>
  </si>
  <si>
    <t>952P5070</t>
  </si>
  <si>
    <t>952P6080</t>
  </si>
  <si>
    <t>952P70100</t>
  </si>
  <si>
    <t>Rahmenloser Bildh.N-Glas Plexi 50x70</t>
  </si>
  <si>
    <t>Rahmenloser Bildh.N-Glas Plexi 60x80</t>
  </si>
  <si>
    <t>Rahmenloser Bildh.N-Glas Plexi 70x100</t>
  </si>
  <si>
    <t>Holzleisten Auslauf</t>
  </si>
  <si>
    <t xml:space="preserve"> 95-29</t>
  </si>
  <si>
    <t xml:space="preserve">  95-29 schwarz matt</t>
  </si>
  <si>
    <t xml:space="preserve">  108-847 weißgold auf rot</t>
  </si>
  <si>
    <t xml:space="preserve">  108-852 weißgold auf grün</t>
  </si>
  <si>
    <t xml:space="preserve">  108-857 weißgold auf blau</t>
  </si>
  <si>
    <t xml:space="preserve">  108-882 weißgold auf schwarz</t>
  </si>
  <si>
    <t xml:space="preserve">  113-459 lila Goldkante</t>
  </si>
  <si>
    <t xml:space="preserve">  113-569 schiefergrau Silberkante</t>
  </si>
  <si>
    <t xml:space="preserve">  115-118 antikgold a. englischrot</t>
  </si>
  <si>
    <t xml:space="preserve">  116-426 rötl.nußbaum Goldkante</t>
  </si>
  <si>
    <t xml:space="preserve">  116-447 altorientrot Goldkante</t>
  </si>
  <si>
    <t xml:space="preserve">  116-451 moosgrün Goldkante</t>
  </si>
  <si>
    <t xml:space="preserve">  116-453 blaßgrün Goldkante</t>
  </si>
  <si>
    <t xml:space="preserve">  116-456 lichtblau Goldkante</t>
  </si>
  <si>
    <t xml:space="preserve">  116-481 schwarz Goldkante</t>
  </si>
  <si>
    <t xml:space="preserve">  116-581 schwarz Silberkante</t>
  </si>
  <si>
    <t xml:space="preserve">  113-440 kirschbaum Goldkante</t>
  </si>
  <si>
    <t xml:space="preserve">  113-452 dunkelgrün Goldkante</t>
  </si>
  <si>
    <t xml:space="preserve">  131-115 altgold</t>
  </si>
  <si>
    <t>5020-02 gold</t>
  </si>
  <si>
    <t>5020-04 silber</t>
  </si>
  <si>
    <t>5030-02 gold</t>
  </si>
  <si>
    <t>5030-04 silber</t>
  </si>
  <si>
    <t>5020-06 schwarz-gold</t>
  </si>
  <si>
    <t>5030-06 schwarz-gold</t>
  </si>
  <si>
    <t>Leiste Inga natur weiss</t>
  </si>
  <si>
    <t>Leiste Inga natur hellbraun</t>
  </si>
  <si>
    <t>Rohleiste 37-GR</t>
  </si>
  <si>
    <t>Rohleiste PIG-GR</t>
  </si>
  <si>
    <t>Einlage Genfer Gold</t>
  </si>
  <si>
    <t>Einlage Genfer Silber</t>
  </si>
  <si>
    <t>Ornament gold</t>
  </si>
  <si>
    <t xml:space="preserve">  136-014 natur echt Ahorn</t>
  </si>
  <si>
    <t xml:space="preserve">  136-019 natur echt amerk.Erle</t>
  </si>
  <si>
    <t xml:space="preserve">  Highline kaffebraun messing</t>
  </si>
  <si>
    <t xml:space="preserve">  Highline chinarot messing</t>
  </si>
  <si>
    <t xml:space="preserve">  Highline apfelgrün messing</t>
  </si>
  <si>
    <t xml:space="preserve">  Highline taubenblau messing</t>
  </si>
  <si>
    <t xml:space="preserve">  Highline dunkelblau messing</t>
  </si>
  <si>
    <t xml:space="preserve">  Highline terrakotta messing</t>
  </si>
  <si>
    <t xml:space="preserve">  Highline schwarz messing</t>
  </si>
  <si>
    <t xml:space="preserve">  Highline kaffebraun silber</t>
  </si>
  <si>
    <t xml:space="preserve">  Highline taubenblau silber</t>
  </si>
  <si>
    <t xml:space="preserve">  Highline dunkelblau silber</t>
  </si>
  <si>
    <t xml:space="preserve">  Highline terrakotta silber</t>
  </si>
  <si>
    <t xml:space="preserve">  Highline hellgrau silber</t>
  </si>
  <si>
    <t xml:space="preserve">  Highline beige silber</t>
  </si>
  <si>
    <t xml:space="preserve">  Highline sand silber</t>
  </si>
  <si>
    <t xml:space="preserve">  Highline schwarz silber</t>
  </si>
  <si>
    <t xml:space="preserve">  Highline gelb silber</t>
  </si>
  <si>
    <t xml:space="preserve">  153-070 weiß seidenmatt</t>
  </si>
  <si>
    <t xml:space="preserve">  153-847 weißgold auf rot</t>
  </si>
  <si>
    <t xml:space="preserve">  153-852 weißgold auf grün</t>
  </si>
  <si>
    <t xml:space="preserve">  153-857 weißgold auf blau</t>
  </si>
  <si>
    <t xml:space="preserve">  153-882 weißgold auf schwarz</t>
  </si>
  <si>
    <t xml:space="preserve">  157-042 terracotta auf Erle</t>
  </si>
  <si>
    <t xml:space="preserve">  157-064 ital.terracotta auf Erle</t>
  </si>
  <si>
    <t xml:space="preserve">  157-076 beige auf Erle</t>
  </si>
  <si>
    <t xml:space="preserve">  157-079 blaugrau dkl. auf Erle</t>
  </si>
  <si>
    <t xml:space="preserve">  192-927 kolonialbraun Kanten gold</t>
  </si>
  <si>
    <t xml:space="preserve">  192-943 terracotta Kanten gold</t>
  </si>
  <si>
    <t xml:space="preserve">  192-948 rotbraun Kanten gold</t>
  </si>
  <si>
    <t xml:space="preserve">  192-951 hellgrün Kanten silber</t>
  </si>
  <si>
    <t xml:space="preserve">  192-956 blaugrau Kanten silber</t>
  </si>
  <si>
    <t xml:space="preserve">  192-972 creme Kanten silber</t>
  </si>
  <si>
    <t xml:space="preserve">  195-741 warmsilber auf terracotta</t>
  </si>
  <si>
    <t xml:space="preserve">  195-745 warmsilber auf braunrot</t>
  </si>
  <si>
    <t xml:space="preserve">  195-750 warmsilber auf mittelgrün</t>
  </si>
  <si>
    <t xml:space="preserve">  195-753 warmsilber auf pastellgrün</t>
  </si>
  <si>
    <t xml:space="preserve">  195-756 warmsilber auf hellblau</t>
  </si>
  <si>
    <t xml:space="preserve">  195-759 warmsilber auf dunkelblau</t>
  </si>
  <si>
    <t xml:space="preserve">  195-780 warmsilber auf schwarz</t>
  </si>
  <si>
    <t xml:space="preserve">  195-781 gold auf schwarz</t>
  </si>
  <si>
    <t xml:space="preserve">  195-785 warmsilber auf postgelb</t>
  </si>
  <si>
    <t xml:space="preserve">  335-741 warmsilber terracotta</t>
  </si>
  <si>
    <t xml:space="preserve">  335-745 warmsilber braunro</t>
  </si>
  <si>
    <t xml:space="preserve">  335-750 warmsilber mittelgrün</t>
  </si>
  <si>
    <t xml:space="preserve">  335-753 warmsilber pastellgrün</t>
  </si>
  <si>
    <t xml:space="preserve">  335-756 warmsilber hellblau</t>
  </si>
  <si>
    <t xml:space="preserve">  335-759 warmsilber dkl.blau</t>
  </si>
  <si>
    <t xml:space="preserve">  335-780 warmsilber schwarz</t>
  </si>
  <si>
    <t xml:space="preserve">  335-781 gold schwarz</t>
  </si>
  <si>
    <t xml:space="preserve">  335-785 warmsilber postgelb</t>
  </si>
  <si>
    <t xml:space="preserve">   nuss</t>
  </si>
  <si>
    <t xml:space="preserve">  101-321 gold</t>
  </si>
  <si>
    <t xml:space="preserve">  101-322 silber</t>
  </si>
  <si>
    <t xml:space="preserve">  104-321 gold</t>
  </si>
  <si>
    <t xml:space="preserve">  104-322 silber</t>
  </si>
  <si>
    <t xml:space="preserve">  104-76  natur</t>
  </si>
  <si>
    <t xml:space="preserve">  101-76 natur</t>
  </si>
  <si>
    <t xml:space="preserve">  101-491 tannengrün (101-71)</t>
  </si>
  <si>
    <r>
      <t>Brite White</t>
    </r>
    <r>
      <rPr>
        <sz val="12"/>
        <color indexed="8"/>
        <rFont val="Wingdings"/>
        <family val="0"/>
      </rPr>
      <t>ð</t>
    </r>
    <r>
      <rPr>
        <sz val="12"/>
        <color indexed="8"/>
        <rFont val="Times New Roman"/>
        <family val="1"/>
      </rPr>
      <t>166-100  X</t>
    </r>
  </si>
  <si>
    <r>
      <t>Brite White</t>
    </r>
    <r>
      <rPr>
        <sz val="12"/>
        <rFont val="Wingdings"/>
        <family val="0"/>
      </rPr>
      <t>ð</t>
    </r>
    <r>
      <rPr>
        <sz val="12"/>
        <rFont val="Times New Roman"/>
        <family val="1"/>
      </rPr>
      <t>166-160  X</t>
    </r>
  </si>
  <si>
    <r>
      <t>Brite White</t>
    </r>
    <r>
      <rPr>
        <sz val="12"/>
        <rFont val="Wingdings"/>
        <family val="0"/>
      </rPr>
      <t>ð</t>
    </r>
    <r>
      <rPr>
        <sz val="12"/>
        <rFont val="Times New Roman"/>
        <family val="1"/>
      </rPr>
      <t>166-120  X</t>
    </r>
  </si>
  <si>
    <t xml:space="preserve">  gold perlstab</t>
  </si>
  <si>
    <t xml:space="preserve">  silber perlstab</t>
  </si>
  <si>
    <t xml:space="preserve">  schwarz perlstab</t>
  </si>
  <si>
    <t>Leiste 2070-AA silber</t>
  </si>
  <si>
    <t>Leiste 2070-OO gold</t>
  </si>
  <si>
    <t>braun rustikal</t>
  </si>
  <si>
    <t xml:space="preserve">  nuss</t>
  </si>
  <si>
    <t xml:space="preserve">  kirsch</t>
  </si>
  <si>
    <t xml:space="preserve">  485-741 warmsilber terracotta</t>
  </si>
  <si>
    <t xml:space="preserve">  485-745 warmsilber braunrot</t>
  </si>
  <si>
    <t xml:space="preserve">  485-750 warmsilber mittelgrün</t>
  </si>
  <si>
    <t xml:space="preserve">  485-753 warmsilber pastellgrün</t>
  </si>
  <si>
    <t xml:space="preserve">  485-756 warmsilber hellblau</t>
  </si>
  <si>
    <t xml:space="preserve">  485-759 warmsilber dunkelblau</t>
  </si>
  <si>
    <t xml:space="preserve">  485-780 warmsilber schwarz</t>
  </si>
  <si>
    <t xml:space="preserve">  485-781 gold schwarz</t>
  </si>
  <si>
    <t xml:space="preserve">  485-785 warmsilber postgelb</t>
  </si>
  <si>
    <t xml:space="preserve">  951-13  braun-gold</t>
  </si>
  <si>
    <t xml:space="preserve">  974-12 Impero altgold</t>
  </si>
  <si>
    <t xml:space="preserve">  Leiste 1002-OO gold</t>
  </si>
  <si>
    <t>Metallwechselrahmen silber 10x15          X</t>
  </si>
  <si>
    <t>Metallwechselrahmen silber 13x18          X</t>
  </si>
  <si>
    <t xml:space="preserve">  Schlips 100-13 gold</t>
  </si>
  <si>
    <t xml:space="preserve">  123-11  Schlips gold</t>
  </si>
  <si>
    <t xml:space="preserve">  123-28  Schlips schw.</t>
  </si>
  <si>
    <t xml:space="preserve">  126-11  Schlips gold</t>
  </si>
  <si>
    <t xml:space="preserve">  127-11  Schlips gold</t>
  </si>
  <si>
    <t xml:space="preserve">  128-11  Schlips gold</t>
  </si>
  <si>
    <t xml:space="preserve">  130-118 antikgold auf englischrot</t>
  </si>
  <si>
    <t xml:space="preserve">  373-5 natur</t>
  </si>
  <si>
    <t xml:space="preserve">  373-13 eiche Gold</t>
  </si>
  <si>
    <t xml:space="preserve">  373-371 braun Gold</t>
  </si>
  <si>
    <t xml:space="preserve">  373 eiche</t>
  </si>
  <si>
    <t xml:space="preserve">  397-0 braun</t>
  </si>
  <si>
    <t xml:space="preserve">  397-01 braun gold</t>
  </si>
  <si>
    <t xml:space="preserve">  397-7 schw.antik</t>
  </si>
  <si>
    <t xml:space="preserve">  500-278 ocker</t>
  </si>
  <si>
    <t xml:space="preserve">  585-5   silber</t>
  </si>
  <si>
    <t xml:space="preserve">  572-5  silber</t>
  </si>
  <si>
    <t xml:space="preserve"> grau patiniert</t>
  </si>
  <si>
    <t>Leiste 4600-06 braun/gold</t>
  </si>
  <si>
    <t>5150-03 elfenbein</t>
  </si>
  <si>
    <t>5260-01 gold</t>
  </si>
  <si>
    <t>5260-02 silber</t>
  </si>
  <si>
    <t>5260-04 altsilber</t>
  </si>
  <si>
    <t>5260-05 schwarz-gold</t>
  </si>
  <si>
    <t>5270-01 gold</t>
  </si>
  <si>
    <t>5270-02 silber</t>
  </si>
  <si>
    <t>5270-04 altsilber</t>
  </si>
  <si>
    <t>5270-05 schwarz-gold</t>
  </si>
  <si>
    <t>5270-08 natur hell</t>
  </si>
  <si>
    <t>5450-01 schwarz-gold</t>
  </si>
  <si>
    <t>5450-04 beige-gold</t>
  </si>
  <si>
    <t>5450-05 weiß-gold</t>
  </si>
  <si>
    <t>5590-AA silber</t>
  </si>
  <si>
    <t>5590-OO gold</t>
  </si>
  <si>
    <t>5720-06 gold</t>
  </si>
  <si>
    <t>5720-07 silber</t>
  </si>
  <si>
    <t>5720-08 bronze</t>
  </si>
  <si>
    <t>5720-09 anthrazit</t>
  </si>
  <si>
    <t>5720-10 schwarz</t>
  </si>
  <si>
    <t>5720-11 weiß</t>
  </si>
  <si>
    <t>5770-04 silber</t>
  </si>
  <si>
    <t>5780-03 altgold</t>
  </si>
  <si>
    <t>5780-04 silber</t>
  </si>
  <si>
    <t>5780-05 altsilber</t>
  </si>
  <si>
    <t>5780-06 schwarz</t>
  </si>
  <si>
    <t>5810-01 weiß</t>
  </si>
  <si>
    <t>5810-02 silber hell</t>
  </si>
  <si>
    <t>5810-05 silber dunkel</t>
  </si>
  <si>
    <t>5810-06 schwarz</t>
  </si>
  <si>
    <t>Leiste Delphine gold</t>
  </si>
  <si>
    <t>Leiste Delphine silber</t>
  </si>
  <si>
    <t>Leiste Delphine schwarz-braun</t>
  </si>
  <si>
    <t xml:space="preserve">  9018-5 gold</t>
  </si>
  <si>
    <t xml:space="preserve">  9018-6 silber</t>
  </si>
  <si>
    <t>AKTIONSLEISTE rot</t>
  </si>
  <si>
    <t>AKTIONSLEISTE hellblau</t>
  </si>
  <si>
    <t>AKTIONSLEISTE orange</t>
  </si>
  <si>
    <t>AKTIONSLEISTE gelb</t>
  </si>
  <si>
    <t>AKTIONSLEISTE grün</t>
  </si>
  <si>
    <t>AKTIONSLEISTE blau</t>
  </si>
  <si>
    <t>AKTIONSLEISTE weiß</t>
  </si>
  <si>
    <t>AKTIONSLEISTE braun rustikal</t>
  </si>
  <si>
    <t xml:space="preserve">  74-118 mintgrün</t>
  </si>
  <si>
    <t>1X1 Perlon 2,0mm Spule 100 mtr per Meter</t>
  </si>
  <si>
    <t>1X1 Stahldraht 1,5mm Spule 100 mtr / Meter</t>
  </si>
  <si>
    <t>2401-002</t>
  </si>
  <si>
    <t xml:space="preserve">  Highline chinarot silber</t>
  </si>
  <si>
    <t xml:space="preserve">  Highline bordeauxrot silber</t>
  </si>
  <si>
    <t xml:space="preserve">  Highline waldgrün silber</t>
  </si>
  <si>
    <t xml:space="preserve">  Highline apfelgrün silber</t>
  </si>
  <si>
    <t>715-325</t>
  </si>
  <si>
    <t>715-401</t>
  </si>
  <si>
    <t>715-409</t>
  </si>
  <si>
    <t>715-426</t>
  </si>
  <si>
    <t>715-501</t>
  </si>
  <si>
    <t>715-502</t>
  </si>
  <si>
    <t>Kastenleiste nuss</t>
  </si>
  <si>
    <t>Kastenleiste gekalkt</t>
  </si>
  <si>
    <t>Kastenleiste grau</t>
  </si>
  <si>
    <t>Kastenleiste natur</t>
  </si>
  <si>
    <t>Kastenleiste silber</t>
  </si>
  <si>
    <t>Kastenleiste gold</t>
  </si>
  <si>
    <t>2032-325</t>
  </si>
  <si>
    <t>2032-401</t>
  </si>
  <si>
    <t>2032-409</t>
  </si>
  <si>
    <t>2032-426</t>
  </si>
  <si>
    <t>2032-501</t>
  </si>
  <si>
    <t>2032-502</t>
  </si>
  <si>
    <t>Trauerrahmen 21 x 30 (m.Passepartout)</t>
  </si>
  <si>
    <t>255-015 13x18</t>
  </si>
  <si>
    <t>255-015 15x20</t>
  </si>
  <si>
    <t>255-015 18x24</t>
  </si>
  <si>
    <t>HWR 255-015 schwarz 13x18cm</t>
  </si>
  <si>
    <t>HWR 255-015 schwarz 15x20cm</t>
  </si>
  <si>
    <t>HWR 255-015 schwarz 18x24cm</t>
  </si>
  <si>
    <t>BB1221015</t>
  </si>
  <si>
    <t>BB1221318</t>
  </si>
  <si>
    <t>Spiegelrahmen Glitter 10x15</t>
  </si>
  <si>
    <t>Spiegelrahmen Glitter 13x18</t>
  </si>
  <si>
    <t>MS611015</t>
  </si>
  <si>
    <t>MS611318</t>
  </si>
  <si>
    <t>MS61G1015</t>
  </si>
  <si>
    <t>MS61G1318</t>
  </si>
  <si>
    <t>Metallrahmen gold 10x15</t>
  </si>
  <si>
    <t>Metallrahmen gold 13x18</t>
  </si>
  <si>
    <t>Alu Rahmen N-Glas schwarz 62x93</t>
  </si>
  <si>
    <t>Alu Rahmen N-Glas gold    62x93</t>
  </si>
  <si>
    <t>Alu Rahmen N-Glas weiss   62x93</t>
  </si>
  <si>
    <t>410-114</t>
  </si>
  <si>
    <t>410-115</t>
  </si>
  <si>
    <t>410-116</t>
  </si>
  <si>
    <t>410-117</t>
  </si>
  <si>
    <t>412-10</t>
  </si>
  <si>
    <t>412-11</t>
  </si>
  <si>
    <t>412-13</t>
  </si>
  <si>
    <t>412-14</t>
  </si>
  <si>
    <t>412-16</t>
  </si>
  <si>
    <t>412-20</t>
  </si>
  <si>
    <t>412-3</t>
  </si>
  <si>
    <t>412-5</t>
  </si>
  <si>
    <t>412-53</t>
  </si>
  <si>
    <t>412-56</t>
  </si>
  <si>
    <t>412-65</t>
  </si>
  <si>
    <t>412-8</t>
  </si>
  <si>
    <t>Aluleiste Furnier Buche</t>
  </si>
  <si>
    <t>Aluleiste Furnier Eiche</t>
  </si>
  <si>
    <t>Aluleiste Furnier Walnuss</t>
  </si>
  <si>
    <t>Aluleiste Furnier Wenge</t>
  </si>
  <si>
    <t>Aluleiste azurblau</t>
  </si>
  <si>
    <t>Aluleiste ferrari rot</t>
  </si>
  <si>
    <t>Aluleiste gold matt</t>
  </si>
  <si>
    <t>Aluleiste schwarz glanz</t>
  </si>
  <si>
    <t>Aluleiste dunkelblau</t>
  </si>
  <si>
    <t>Aluleiste gelb</t>
  </si>
  <si>
    <t>Aluleiste weiss glanz</t>
  </si>
  <si>
    <t>Aluleiste gold glanz</t>
  </si>
  <si>
    <t>Aluleiste silber glanz</t>
  </si>
  <si>
    <t>Aluleiste orange</t>
  </si>
  <si>
    <t>Aluleiste bordeaux rot</t>
  </si>
  <si>
    <t>leinen natur                     X</t>
  </si>
  <si>
    <t>1X1 FSC HOLZRAHMEN 5260/15 13x18  X</t>
  </si>
  <si>
    <t>1799-03</t>
  </si>
  <si>
    <t>Leiste gelb</t>
  </si>
  <si>
    <t>1799-05</t>
  </si>
  <si>
    <t>1799-06</t>
  </si>
  <si>
    <t>1799-07</t>
  </si>
  <si>
    <t>1799-08</t>
  </si>
  <si>
    <t>1799-09</t>
  </si>
  <si>
    <t>Leiste orange</t>
  </si>
  <si>
    <t>Leiste dunkelrot</t>
  </si>
  <si>
    <t>Leiste dunkelgrün</t>
  </si>
  <si>
    <t>1799-16</t>
  </si>
  <si>
    <t>Leiste pink</t>
  </si>
  <si>
    <t>1799-19</t>
  </si>
  <si>
    <t>Leiste mittelgrün</t>
  </si>
  <si>
    <t>1799-26</t>
  </si>
  <si>
    <t>Leiste violett</t>
  </si>
  <si>
    <t>1799-28</t>
  </si>
  <si>
    <t>1799-30</t>
  </si>
  <si>
    <t>Leiste türkisblau</t>
  </si>
  <si>
    <t>3590-31</t>
  </si>
  <si>
    <t>Leiste altgold</t>
  </si>
  <si>
    <t>3590-33</t>
  </si>
  <si>
    <t>Leiste altsilber</t>
  </si>
  <si>
    <t>3601-31</t>
  </si>
  <si>
    <t>3601-33</t>
  </si>
  <si>
    <t>3602-31</t>
  </si>
  <si>
    <t>3602-33</t>
  </si>
  <si>
    <t>4076-31</t>
  </si>
  <si>
    <t>4076-61</t>
  </si>
  <si>
    <t>4076-63</t>
  </si>
  <si>
    <t>4077-31</t>
  </si>
  <si>
    <t>4077-61</t>
  </si>
  <si>
    <t>4077-63</t>
  </si>
  <si>
    <t>Leiste gold</t>
  </si>
  <si>
    <t>Leiste silber</t>
  </si>
  <si>
    <t>002-215</t>
  </si>
  <si>
    <t>002-224</t>
  </si>
  <si>
    <t>002-238</t>
  </si>
  <si>
    <t>002-239</t>
  </si>
  <si>
    <t>002-255</t>
  </si>
  <si>
    <t>002-406</t>
  </si>
  <si>
    <t>002-413</t>
  </si>
  <si>
    <t>002-420</t>
  </si>
  <si>
    <t>002-450</t>
  </si>
  <si>
    <t>002-451</t>
  </si>
  <si>
    <t>002-453</t>
  </si>
  <si>
    <t>002-463</t>
  </si>
  <si>
    <t>002-465</t>
  </si>
  <si>
    <t>002-468</t>
  </si>
  <si>
    <t>002-469</t>
  </si>
  <si>
    <t>002-470</t>
  </si>
  <si>
    <t>002-480</t>
  </si>
  <si>
    <t>002-483</t>
  </si>
  <si>
    <t>002-484</t>
  </si>
  <si>
    <t>002-485</t>
  </si>
  <si>
    <t>002-486</t>
  </si>
  <si>
    <t>002-489</t>
  </si>
  <si>
    <t>002-493</t>
  </si>
  <si>
    <t>002-706</t>
  </si>
  <si>
    <t>002-729</t>
  </si>
  <si>
    <t>002-730</t>
  </si>
  <si>
    <t>002-731</t>
  </si>
  <si>
    <t>002-740</t>
  </si>
  <si>
    <t>002-744</t>
  </si>
  <si>
    <t>002-746</t>
  </si>
  <si>
    <t>002-748</t>
  </si>
  <si>
    <t>002-750</t>
  </si>
  <si>
    <t>002-751</t>
  </si>
  <si>
    <t>002-761</t>
  </si>
  <si>
    <t>002-768</t>
  </si>
  <si>
    <t>002-769</t>
  </si>
  <si>
    <t>002-776</t>
  </si>
  <si>
    <t>002-779</t>
  </si>
  <si>
    <t>002-785</t>
  </si>
  <si>
    <t>002-808</t>
  </si>
  <si>
    <t>002-809</t>
  </si>
  <si>
    <t>002-821</t>
  </si>
  <si>
    <t>002-826</t>
  </si>
  <si>
    <t>002-833</t>
  </si>
  <si>
    <t>002-835</t>
  </si>
  <si>
    <t>002-837</t>
  </si>
  <si>
    <t>002-879</t>
  </si>
  <si>
    <t>002-880</t>
  </si>
  <si>
    <t>002-881</t>
  </si>
  <si>
    <t>002-893</t>
  </si>
  <si>
    <t>002-895</t>
  </si>
  <si>
    <t>003-224</t>
  </si>
  <si>
    <t>003-238</t>
  </si>
  <si>
    <t>003-413</t>
  </si>
  <si>
    <t>004-213</t>
  </si>
  <si>
    <t>004-224</t>
  </si>
  <si>
    <t>004-413</t>
  </si>
  <si>
    <t>004-419</t>
  </si>
  <si>
    <t>004-450</t>
  </si>
  <si>
    <t>004-458</t>
  </si>
  <si>
    <t>004-460</t>
  </si>
  <si>
    <t>004-464</t>
  </si>
  <si>
    <t>004-469</t>
  </si>
  <si>
    <t>004-470</t>
  </si>
  <si>
    <t>004-474</t>
  </si>
  <si>
    <t>004-483</t>
  </si>
  <si>
    <t>004-721</t>
  </si>
  <si>
    <t>004-751</t>
  </si>
  <si>
    <t>004-770</t>
  </si>
  <si>
    <t>004-771</t>
  </si>
  <si>
    <t>004-772</t>
  </si>
  <si>
    <t>004-777</t>
  </si>
  <si>
    <t>004-787</t>
  </si>
  <si>
    <t>004-808</t>
  </si>
  <si>
    <t>006-750</t>
  </si>
  <si>
    <t>007-510</t>
  </si>
  <si>
    <t>007-513</t>
  </si>
  <si>
    <t>007-518</t>
  </si>
  <si>
    <t>007-519</t>
  </si>
  <si>
    <t>007-521</t>
  </si>
  <si>
    <t>007-522</t>
  </si>
  <si>
    <t>007-528</t>
  </si>
  <si>
    <t>007-537</t>
  </si>
  <si>
    <t>007-551</t>
  </si>
  <si>
    <t>007-552</t>
  </si>
  <si>
    <t>007-560</t>
  </si>
  <si>
    <t>007-564</t>
  </si>
  <si>
    <t>007-566</t>
  </si>
  <si>
    <t>007-581</t>
  </si>
  <si>
    <t>007-582</t>
  </si>
  <si>
    <t>007-583</t>
  </si>
  <si>
    <t>007-597</t>
  </si>
  <si>
    <t>009-213</t>
  </si>
  <si>
    <t>009-224</t>
  </si>
  <si>
    <t>009-260</t>
  </si>
  <si>
    <t>009-330</t>
  </si>
  <si>
    <t>009-332</t>
  </si>
  <si>
    <t>009-334</t>
  </si>
  <si>
    <t>009-413</t>
  </si>
  <si>
    <t>009-427</t>
  </si>
  <si>
    <t>009-450</t>
  </si>
  <si>
    <t>009-452</t>
  </si>
  <si>
    <t>009-454</t>
  </si>
  <si>
    <t>009-456</t>
  </si>
  <si>
    <t>009-457</t>
  </si>
  <si>
    <t>009-458</t>
  </si>
  <si>
    <t>009-460</t>
  </si>
  <si>
    <t>009-464</t>
  </si>
  <si>
    <t>009-466</t>
  </si>
  <si>
    <t>009-470</t>
  </si>
  <si>
    <t>009-471</t>
  </si>
  <si>
    <t>009-473</t>
  </si>
  <si>
    <t>009-480</t>
  </si>
  <si>
    <t>009-481</t>
  </si>
  <si>
    <t>009-487</t>
  </si>
  <si>
    <t>009-488</t>
  </si>
  <si>
    <t>009-491</t>
  </si>
  <si>
    <t>009-492</t>
  </si>
  <si>
    <t>009-495</t>
  </si>
  <si>
    <t>009-705</t>
  </si>
  <si>
    <t>009-721</t>
  </si>
  <si>
    <t>009-727</t>
  </si>
  <si>
    <t>009-750</t>
  </si>
  <si>
    <t>009-751</t>
  </si>
  <si>
    <t>009-754</t>
  </si>
  <si>
    <t>009-755</t>
  </si>
  <si>
    <t>009-756</t>
  </si>
  <si>
    <t>009-760</t>
  </si>
  <si>
    <t>009-762</t>
  </si>
  <si>
    <t>009-770</t>
  </si>
  <si>
    <t>009-771</t>
  </si>
  <si>
    <t>009-777</t>
  </si>
  <si>
    <t>009-784</t>
  </si>
  <si>
    <t>009-787</t>
  </si>
  <si>
    <t>009-788</t>
  </si>
  <si>
    <t>009-790</t>
  </si>
  <si>
    <t>009-791</t>
  </si>
  <si>
    <t>009-856</t>
  </si>
  <si>
    <t>009-857</t>
  </si>
  <si>
    <t>009-860</t>
  </si>
  <si>
    <t>016-750</t>
  </si>
  <si>
    <t>026-750</t>
  </si>
  <si>
    <t>036-750</t>
  </si>
  <si>
    <t>046-750</t>
  </si>
  <si>
    <t>056-750</t>
  </si>
  <si>
    <t>066-332</t>
  </si>
  <si>
    <t>066-334</t>
  </si>
  <si>
    <t>066-335</t>
  </si>
  <si>
    <t>066-336</t>
  </si>
  <si>
    <t>066-340</t>
  </si>
  <si>
    <t>066-341</t>
  </si>
  <si>
    <t>066-437</t>
  </si>
  <si>
    <t>066-750</t>
  </si>
  <si>
    <t>066-776</t>
  </si>
  <si>
    <t>066-777</t>
  </si>
  <si>
    <t>066-780</t>
  </si>
  <si>
    <t>066-781</t>
  </si>
  <si>
    <t>066-784</t>
  </si>
  <si>
    <t>086-413</t>
  </si>
  <si>
    <t>086-750</t>
  </si>
  <si>
    <t>096-413</t>
  </si>
  <si>
    <t>116-413</t>
  </si>
  <si>
    <t>116-750</t>
  </si>
  <si>
    <t>126-413</t>
  </si>
  <si>
    <t>166-100</t>
  </si>
  <si>
    <t>166-101</t>
  </si>
  <si>
    <t>166-104</t>
  </si>
  <si>
    <t>166-120</t>
  </si>
  <si>
    <t>166-121</t>
  </si>
  <si>
    <t>166-124</t>
  </si>
  <si>
    <t>166-160</t>
  </si>
  <si>
    <t>166-161</t>
  </si>
  <si>
    <t>166-164</t>
  </si>
  <si>
    <t>chamois                         X</t>
  </si>
  <si>
    <t xml:space="preserve">  310-483 anthrazit-schwarz gold</t>
  </si>
  <si>
    <t xml:space="preserve">  310-583 anthrazit-schwarz silber</t>
  </si>
  <si>
    <t>2330-AA</t>
  </si>
  <si>
    <t>2330-OO</t>
  </si>
  <si>
    <t>6600-AA</t>
  </si>
  <si>
    <t>6600-OO</t>
  </si>
  <si>
    <t>6605-AA</t>
  </si>
  <si>
    <t>6605-OO</t>
  </si>
  <si>
    <t>Leiste silber 6600-AA</t>
  </si>
  <si>
    <t>Leiste silber 6605-AA</t>
  </si>
  <si>
    <t>Leiste gold 6600-OO</t>
  </si>
  <si>
    <t>Leiste gold 6605-OO</t>
  </si>
  <si>
    <t>097-118</t>
  </si>
  <si>
    <t>097-218</t>
  </si>
  <si>
    <t>097-118 antikgold</t>
  </si>
  <si>
    <t>097-218 antiksilber</t>
  </si>
  <si>
    <t>114-118</t>
  </si>
  <si>
    <t>114-218</t>
  </si>
  <si>
    <t xml:space="preserve">  114-218 antiksilber</t>
  </si>
  <si>
    <t xml:space="preserve">  114-118 antikgold</t>
  </si>
  <si>
    <t>134-118</t>
  </si>
  <si>
    <t>134-218</t>
  </si>
  <si>
    <t xml:space="preserve">  134-118 antikgold Perlstab</t>
  </si>
  <si>
    <t xml:space="preserve">  134-218 antiksilber Perlstab</t>
  </si>
  <si>
    <t>134-482</t>
  </si>
  <si>
    <t>134-582</t>
  </si>
  <si>
    <t xml:space="preserve">  134-482 schwarz Perle gold</t>
  </si>
  <si>
    <t xml:space="preserve">  134-582 schwarz Perle silber</t>
  </si>
  <si>
    <t>147-118</t>
  </si>
  <si>
    <t>147-218</t>
  </si>
  <si>
    <t xml:space="preserve"> 147-118 antikgold</t>
  </si>
  <si>
    <t xml:space="preserve"> 147-118 antiksilber</t>
  </si>
  <si>
    <t>164-118</t>
  </si>
  <si>
    <t>164-218</t>
  </si>
  <si>
    <t>164-482</t>
  </si>
  <si>
    <t>164-582</t>
  </si>
  <si>
    <t xml:space="preserve"> 164-118 antikgold Perlenstab</t>
  </si>
  <si>
    <t xml:space="preserve"> 164-218 antiksilber Perlenstab</t>
  </si>
  <si>
    <t xml:space="preserve"> 164-482 schwarz Perle gold</t>
  </si>
  <si>
    <t xml:space="preserve"> 164-582 schwarz Perle silber</t>
  </si>
  <si>
    <t>Kern lila                        X</t>
  </si>
  <si>
    <t>1X25 Mini-haken 4 kg</t>
  </si>
  <si>
    <t>1X25 Haken schwer 7 kg</t>
  </si>
  <si>
    <t>gelb                               X</t>
  </si>
  <si>
    <t>grau                               X</t>
  </si>
  <si>
    <t>007-525</t>
  </si>
  <si>
    <t>leinen rotbraun               X</t>
  </si>
  <si>
    <t>leinen grün                     X</t>
  </si>
  <si>
    <t>weiß                              X</t>
  </si>
  <si>
    <t>dunkelblau                     X</t>
  </si>
  <si>
    <t>papyrus                         X</t>
  </si>
  <si>
    <t>weiß Kern schwarz       X</t>
  </si>
  <si>
    <t>hellrosa K schwarz       X</t>
  </si>
  <si>
    <t>braun K schwarz          X</t>
  </si>
  <si>
    <r>
      <t xml:space="preserve">Nature </t>
    </r>
    <r>
      <rPr>
        <sz val="12"/>
        <color indexed="8"/>
        <rFont val="Wingdings"/>
        <family val="0"/>
      </rPr>
      <t>ð</t>
    </r>
    <r>
      <rPr>
        <sz val="12"/>
        <color indexed="8"/>
        <rFont val="Times New Roman"/>
        <family val="1"/>
      </rPr>
      <t xml:space="preserve"> 166-101       X</t>
    </r>
  </si>
  <si>
    <r>
      <t xml:space="preserve">Nature </t>
    </r>
    <r>
      <rPr>
        <sz val="12"/>
        <color indexed="8"/>
        <rFont val="Wingdings"/>
        <family val="0"/>
      </rPr>
      <t>ð</t>
    </r>
    <r>
      <rPr>
        <sz val="12"/>
        <color indexed="8"/>
        <rFont val="Times New Roman"/>
        <family val="1"/>
      </rPr>
      <t xml:space="preserve"> 166-121       X</t>
    </r>
  </si>
  <si>
    <r>
      <t xml:space="preserve">White </t>
    </r>
    <r>
      <rPr>
        <sz val="12"/>
        <rFont val="Wingdings"/>
        <family val="0"/>
      </rPr>
      <t>ð</t>
    </r>
    <r>
      <rPr>
        <sz val="12"/>
        <rFont val="Times New Roman"/>
        <family val="1"/>
      </rPr>
      <t>166-104         X</t>
    </r>
  </si>
  <si>
    <r>
      <t xml:space="preserve">White </t>
    </r>
    <r>
      <rPr>
        <sz val="12"/>
        <rFont val="Wingdings"/>
        <family val="0"/>
      </rPr>
      <t>ð</t>
    </r>
    <r>
      <rPr>
        <sz val="12"/>
        <rFont val="Times New Roman"/>
        <family val="1"/>
      </rPr>
      <t>166-124         X</t>
    </r>
  </si>
  <si>
    <r>
      <t xml:space="preserve">White </t>
    </r>
    <r>
      <rPr>
        <sz val="12"/>
        <rFont val="Wingdings"/>
        <family val="0"/>
      </rPr>
      <t>ð</t>
    </r>
    <r>
      <rPr>
        <sz val="12"/>
        <rFont val="Times New Roman"/>
        <family val="1"/>
      </rPr>
      <t>166-164         X</t>
    </r>
  </si>
  <si>
    <t>ZAC90D</t>
  </si>
  <si>
    <t>ZAC90DH</t>
  </si>
  <si>
    <t>ZAC90DQ</t>
  </si>
  <si>
    <t>ZAC90DHQ</t>
  </si>
  <si>
    <t>ARTControl UV90 + Whiteboard</t>
  </si>
  <si>
    <t>ARTControl UV90 + Whiteboard hoch</t>
  </si>
  <si>
    <t>ARTControl UV90 + Whiteboard quer</t>
  </si>
  <si>
    <t>ARTControl UV90 + Whiteboard hoch+quer</t>
  </si>
  <si>
    <t>Acrylglas 2mm NG+Whiteboard</t>
  </si>
  <si>
    <t>Acrylglas 2mm NG+Whiteboard hoch</t>
  </si>
  <si>
    <t>Acrylglas 2mm NG+Whiteboard quer</t>
  </si>
  <si>
    <t>Acrylglas 2mm NG+Whiteboard hoch+quer</t>
  </si>
  <si>
    <t>Acrylglas 2mm  Refloglas XT</t>
  </si>
  <si>
    <t>ZAC2D</t>
  </si>
  <si>
    <t>ZAC2DH</t>
  </si>
  <si>
    <t>ZAC2DQ</t>
  </si>
  <si>
    <t>ZAC2DHQ</t>
  </si>
  <si>
    <t>ZAC2RD</t>
  </si>
  <si>
    <t>ZAC2RDH</t>
  </si>
  <si>
    <t>ZAC2RDHQ</t>
  </si>
  <si>
    <t>Acrylglas 2mm RG+Whiteboard</t>
  </si>
  <si>
    <t>Acrylglas 2mm RG+Whiteboard hoch</t>
  </si>
  <si>
    <t>Acrylglas 2mm RG+Whiteboard quer</t>
  </si>
  <si>
    <t>Acrylglas 2mm RG+Whiteboard hoch+quer</t>
  </si>
  <si>
    <t>ZAC2RDQ</t>
  </si>
  <si>
    <t>ZPPVG</t>
  </si>
  <si>
    <t>119-118</t>
  </si>
  <si>
    <t>119-218</t>
  </si>
  <si>
    <t xml:space="preserve">  119-118 antikgold verziert</t>
  </si>
  <si>
    <t xml:space="preserve">  119-218 antiksilber verziert</t>
  </si>
  <si>
    <t>blau K schwarz            X</t>
  </si>
  <si>
    <t>K schwarz                    X</t>
  </si>
  <si>
    <t>rosa K schwarz             X</t>
  </si>
  <si>
    <t>Kern grau                      X</t>
  </si>
  <si>
    <t>Kern gelb                      X</t>
  </si>
  <si>
    <t>AUSLAUFMODELLE PASSEPARTOUTS</t>
  </si>
  <si>
    <t xml:space="preserve">Preisliste 2022 bis 2023 PC3 </t>
  </si>
  <si>
    <t>gültig ab 1.9.2022</t>
  </si>
  <si>
    <t>Fassung 01.09.2022</t>
  </si>
  <si>
    <t>Preisliste 2022bis2023 Excel PC3</t>
  </si>
  <si>
    <t>Preisliste 2022/2023</t>
  </si>
  <si>
    <t>Victorian Rose              X</t>
  </si>
  <si>
    <t>Pink                             X</t>
  </si>
  <si>
    <t>Beige                            X</t>
  </si>
  <si>
    <t>Citrus                           X</t>
  </si>
  <si>
    <t>70x70</t>
  </si>
  <si>
    <t>100x50</t>
  </si>
  <si>
    <t>HWR 460 natur AKTION 18x24cm           X</t>
  </si>
  <si>
    <t>HWR 461 hellbraun AKTION 18x24cm       X</t>
  </si>
  <si>
    <t>1X1 FSC HOLZRAHMEN 5260/12 13x18  X</t>
  </si>
  <si>
    <t>1X1 FSC HOLZRAHMEN 5260/13 13x18  X</t>
  </si>
  <si>
    <t>HWR 6550/01 weiss gekalkt 10x15          X</t>
  </si>
  <si>
    <t>HWR 6550/01 weiss gekalkt 13x18          X</t>
  </si>
  <si>
    <t>HWR 6550/02 rose gekalkt 10x15            X</t>
  </si>
  <si>
    <t>HWR 6550/02 rose gekalkt 13x18            X</t>
  </si>
  <si>
    <t>HWR 6550/03 grün gekalkt 10x15            X</t>
  </si>
  <si>
    <t>HWR 6550/03 grün gekalkt 13x18            X</t>
  </si>
  <si>
    <t>HWR 6550/04 blau gekalkt 10x15            X</t>
  </si>
  <si>
    <t>HWR 6550/04 blau gekalkt 13x18            X</t>
  </si>
  <si>
    <t>1X1 FSC HOLZRAHMEN 5260/12 21X29,7    X</t>
  </si>
  <si>
    <t>1X1 FSC HOLZRAHMEN 5260/13 21X29,7    X</t>
  </si>
  <si>
    <t>1X1 FSC HOLZRAHMEN 5260/15 21X29,7    X</t>
  </si>
  <si>
    <t>Metallrahmen silber 10x15       X</t>
  </si>
  <si>
    <t>Metallrahmen silber 13x18       X</t>
  </si>
  <si>
    <t xml:space="preserve">Preisliste 2022 bis 2023PC3 </t>
  </si>
  <si>
    <t>ZAC70</t>
  </si>
  <si>
    <t>ZAC70D</t>
  </si>
  <si>
    <t>ZAC70DH</t>
  </si>
  <si>
    <t>ZAC70DQ</t>
  </si>
  <si>
    <t>ARTControl UV70 Zuschnitt</t>
  </si>
  <si>
    <t>ARTControl UV70 + Whiteboard</t>
  </si>
  <si>
    <t>ARTControl UV70 + Whiteboard hoch</t>
  </si>
  <si>
    <t>ARTControl UV70 + Whiteboard quer</t>
  </si>
  <si>
    <t>WhiteBoard 2,5mm Zuschnitt hoch</t>
  </si>
  <si>
    <t>Z120020H</t>
  </si>
  <si>
    <t>Z120020Q</t>
  </si>
  <si>
    <t>Z120020HQ</t>
  </si>
  <si>
    <t>WhiteBoard 2,5mm Zuschnitt quer</t>
  </si>
  <si>
    <t>WhiteBoard 2,5mm Zuschnitt hoch+quer</t>
  </si>
  <si>
    <t>Z120030H</t>
  </si>
  <si>
    <t>Z120030Q</t>
  </si>
  <si>
    <t>Z120030HQ</t>
  </si>
  <si>
    <t>WhiteBoard 3,1mm Zuschnitt hoch</t>
  </si>
  <si>
    <t>WhiteBoard 3,1mm Zuschnitt quer</t>
  </si>
  <si>
    <t>WhiteBoard 3,1mm Zuschnitt hoch+quer</t>
  </si>
  <si>
    <t xml:space="preserve">minus 15% </t>
  </si>
  <si>
    <t>ZAC70DHQ</t>
  </si>
  <si>
    <t>ARTControl UV70 + Whiteboard hoch+quer</t>
  </si>
  <si>
    <t>ZTV70</t>
  </si>
  <si>
    <t>TRU VUE Ultravue UV70</t>
  </si>
  <si>
    <t>101x152cm</t>
  </si>
  <si>
    <t>ZTV70D</t>
  </si>
  <si>
    <t>TRU VUE Ultravue UV70 + Whiteboard</t>
  </si>
  <si>
    <t>ZTV70DH</t>
  </si>
  <si>
    <t>TRU VUE Ultravue UV70+Whiteboard hoch</t>
  </si>
  <si>
    <t>ZTV70DHQ</t>
  </si>
  <si>
    <t>TRU VUE Ultravue UV70 + Whiteb.hoch quer</t>
  </si>
  <si>
    <t>ZTV70DQ</t>
  </si>
  <si>
    <t>TRU VUE Ultravue UV70 + Whiteboard quer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</si>
</sst>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0.0"/>
    <numFmt numFmtId="168" formatCode="#,##0.0"/>
    <numFmt numFmtId="169" formatCode="d/m/yyyy"/>
    <numFmt numFmtId="170" formatCode="[$€-2]\ #,##0.00;[Red]\-[$€-2]\ #,##0.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8"/>
      <name val="Arial"/>
      <family val="2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48"/>
      <name val="Arial"/>
      <family val="2"/>
    </font>
    <font>
      <b/>
      <sz val="36"/>
      <name val="Times New Roman"/>
      <family val="1"/>
    </font>
    <font>
      <sz val="26"/>
      <name val="Times New Roman"/>
      <family val="1"/>
    </font>
    <font>
      <sz val="12"/>
      <color indexed="8"/>
      <name val="Wingdings"/>
      <family val="0"/>
    </font>
    <font>
      <sz val="12"/>
      <name val="Wingdings"/>
      <family val="0"/>
    </font>
    <font>
      <sz val="14"/>
      <color indexed="10"/>
      <name val="Arial"/>
      <family val="2"/>
    </font>
    <font>
      <sz val="48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48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Border="1" applyAlignment="1">
      <alignment horizontal="left"/>
    </xf>
    <xf numFmtId="167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9" fontId="4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9" fontId="4" fillId="0" borderId="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169" fontId="4" fillId="0" borderId="0" xfId="0" applyNumberFormat="1" applyFont="1" applyAlignment="1">
      <alignment horizontal="left"/>
    </xf>
    <xf numFmtId="164" fontId="18" fillId="0" borderId="0" xfId="45" applyFont="1" applyAlignment="1">
      <alignment horizontal="center"/>
    </xf>
    <xf numFmtId="164" fontId="10" fillId="0" borderId="10" xfId="45" applyFont="1" applyBorder="1" applyAlignment="1">
      <alignment horizontal="center"/>
    </xf>
    <xf numFmtId="164" fontId="12" fillId="0" borderId="10" xfId="45" applyFont="1" applyBorder="1" applyAlignment="1">
      <alignment horizontal="center"/>
    </xf>
    <xf numFmtId="0" fontId="10" fillId="0" borderId="0" xfId="0" applyFont="1" applyBorder="1" applyAlignment="1">
      <alignment/>
    </xf>
    <xf numFmtId="164" fontId="12" fillId="0" borderId="0" xfId="45" applyFont="1" applyBorder="1" applyAlignment="1">
      <alignment horizontal="center"/>
    </xf>
    <xf numFmtId="164" fontId="5" fillId="0" borderId="0" xfId="45" applyFont="1" applyAlignment="1">
      <alignment horizontal="center"/>
    </xf>
    <xf numFmtId="0" fontId="18" fillId="0" borderId="0" xfId="0" applyFont="1" applyAlignment="1">
      <alignment/>
    </xf>
    <xf numFmtId="164" fontId="12" fillId="0" borderId="0" xfId="45" applyFont="1" applyAlignment="1">
      <alignment horizontal="center"/>
    </xf>
    <xf numFmtId="166" fontId="5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63" fillId="0" borderId="0" xfId="0" applyFont="1" applyBorder="1" applyAlignment="1">
      <alignment horizontal="left"/>
    </xf>
    <xf numFmtId="168" fontId="2" fillId="0" borderId="10" xfId="0" applyNumberFormat="1" applyFont="1" applyBorder="1" applyAlignment="1">
      <alignment horizontal="center"/>
    </xf>
    <xf numFmtId="2" fontId="64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65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 horizontal="right"/>
    </xf>
    <xf numFmtId="0" fontId="10" fillId="0" borderId="10" xfId="0" applyFont="1" applyBorder="1" applyAlignment="1">
      <alignment vertical="center"/>
    </xf>
    <xf numFmtId="170" fontId="1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9"/>
  <sheetViews>
    <sheetView zoomScale="110" zoomScaleNormal="110" zoomScaleSheetLayoutView="100" zoomScalePageLayoutView="0" workbookViewId="0" topLeftCell="A1">
      <selection activeCell="C683" sqref="C683"/>
    </sheetView>
  </sheetViews>
  <sheetFormatPr defaultColWidth="11.57421875" defaultRowHeight="12.75"/>
  <cols>
    <col min="1" max="1" width="9.57421875" style="20" customWidth="1"/>
    <col min="2" max="2" width="29.00390625" style="108" customWidth="1"/>
    <col min="3" max="3" width="2.00390625" style="5" bestFit="1" customWidth="1"/>
    <col min="4" max="4" width="7.57421875" style="99" bestFit="1" customWidth="1"/>
    <col min="5" max="5" width="7.8515625" style="21" customWidth="1"/>
    <col min="6" max="6" width="9.00390625" style="22" bestFit="1" customWidth="1"/>
    <col min="7" max="7" width="10.421875" style="21" customWidth="1"/>
    <col min="8" max="8" width="11.57421875" style="22" customWidth="1"/>
    <col min="9" max="16384" width="11.57421875" style="5" customWidth="1"/>
  </cols>
  <sheetData>
    <row r="1" spans="1:8" ht="12.75">
      <c r="A1" s="128"/>
      <c r="B1" s="88"/>
      <c r="C1" s="25"/>
      <c r="D1" s="127"/>
      <c r="E1" s="26"/>
      <c r="F1" s="26"/>
      <c r="G1" s="28" t="s">
        <v>2699</v>
      </c>
      <c r="H1" s="26"/>
    </row>
    <row r="2" spans="1:8" s="9" customFormat="1" ht="10.5">
      <c r="A2" s="92"/>
      <c r="B2" s="129"/>
      <c r="C2" s="130"/>
      <c r="D2" s="132"/>
      <c r="E2" s="140"/>
      <c r="F2" s="140"/>
      <c r="G2" s="140" t="s">
        <v>55</v>
      </c>
      <c r="H2" s="164">
        <v>44805</v>
      </c>
    </row>
    <row r="3" spans="1:8" s="9" customFormat="1" ht="24.75">
      <c r="A3" s="92"/>
      <c r="B3" s="29" t="s">
        <v>160</v>
      </c>
      <c r="C3" s="130"/>
      <c r="D3" s="132"/>
      <c r="E3" s="140"/>
      <c r="F3" s="140"/>
      <c r="G3" s="162"/>
      <c r="H3" s="140"/>
    </row>
    <row r="4" spans="1:8" s="9" customFormat="1" ht="10.5">
      <c r="A4" s="92"/>
      <c r="B4" s="129"/>
      <c r="C4" s="130"/>
      <c r="D4" s="132"/>
      <c r="E4" s="140"/>
      <c r="F4" s="140"/>
      <c r="G4" s="140"/>
      <c r="H4" s="140"/>
    </row>
    <row r="5" spans="1:8" s="9" customFormat="1" ht="10.5">
      <c r="A5" s="92"/>
      <c r="B5" s="129"/>
      <c r="C5" s="130"/>
      <c r="D5" s="133"/>
      <c r="E5" s="140"/>
      <c r="F5" s="140"/>
      <c r="G5" s="140"/>
      <c r="H5" s="140"/>
    </row>
    <row r="6" spans="1:8" s="2" customFormat="1" ht="12.75">
      <c r="A6" s="107" t="s">
        <v>159</v>
      </c>
      <c r="B6" s="126"/>
      <c r="C6" s="57"/>
      <c r="D6" s="131"/>
      <c r="E6" s="138" t="s">
        <v>145</v>
      </c>
      <c r="F6" s="138"/>
      <c r="G6" s="138"/>
      <c r="H6" s="138"/>
    </row>
    <row r="7" spans="1:8" s="2" customFormat="1" ht="12.75">
      <c r="A7" s="107" t="s">
        <v>150</v>
      </c>
      <c r="B7" s="126"/>
      <c r="C7" s="57"/>
      <c r="D7" s="131"/>
      <c r="E7" s="138" t="s">
        <v>144</v>
      </c>
      <c r="F7" s="138"/>
      <c r="G7" s="138"/>
      <c r="H7" s="138"/>
    </row>
    <row r="8" spans="1:8" s="2" customFormat="1" ht="12.75">
      <c r="A8" s="107"/>
      <c r="B8" s="126"/>
      <c r="C8" s="57"/>
      <c r="D8" s="131"/>
      <c r="E8" s="138"/>
      <c r="F8" s="159"/>
      <c r="G8" s="138"/>
      <c r="H8" s="138"/>
    </row>
    <row r="9" spans="1:8" s="2" customFormat="1" ht="12.75">
      <c r="A9" s="107" t="s">
        <v>151</v>
      </c>
      <c r="B9" s="106">
        <v>-0.06</v>
      </c>
      <c r="C9" s="57"/>
      <c r="D9" s="131"/>
      <c r="E9" s="138" t="s">
        <v>146</v>
      </c>
      <c r="F9" s="159">
        <v>-0.05</v>
      </c>
      <c r="G9" s="138"/>
      <c r="H9" s="138"/>
    </row>
    <row r="10" spans="1:8" s="2" customFormat="1" ht="12.75">
      <c r="A10" s="107" t="s">
        <v>152</v>
      </c>
      <c r="B10" s="106">
        <v>-0.09</v>
      </c>
      <c r="C10" s="57"/>
      <c r="D10" s="131"/>
      <c r="E10" s="138" t="s">
        <v>147</v>
      </c>
      <c r="F10" s="159">
        <v>-0.1</v>
      </c>
      <c r="G10" s="138"/>
      <c r="H10" s="138"/>
    </row>
    <row r="11" spans="1:8" s="2" customFormat="1" ht="12.75">
      <c r="A11" s="107" t="s">
        <v>153</v>
      </c>
      <c r="B11" s="106">
        <v>-0.12</v>
      </c>
      <c r="C11" s="57"/>
      <c r="D11" s="131"/>
      <c r="E11" s="138" t="s">
        <v>148</v>
      </c>
      <c r="F11" s="159">
        <v>-0.15</v>
      </c>
      <c r="G11" s="138"/>
      <c r="H11" s="138"/>
    </row>
    <row r="12" spans="1:8" s="2" customFormat="1" ht="12.75">
      <c r="A12" s="107" t="s">
        <v>154</v>
      </c>
      <c r="B12" s="106">
        <v>-0.15</v>
      </c>
      <c r="C12" s="57"/>
      <c r="D12" s="131"/>
      <c r="E12" s="138" t="s">
        <v>149</v>
      </c>
      <c r="F12" s="159">
        <v>-0.2</v>
      </c>
      <c r="G12" s="138"/>
      <c r="H12" s="138"/>
    </row>
    <row r="13" spans="1:8" s="2" customFormat="1" ht="12.75">
      <c r="A13" s="107" t="s">
        <v>155</v>
      </c>
      <c r="B13" s="106">
        <v>-0.18</v>
      </c>
      <c r="C13" s="57"/>
      <c r="D13" s="131"/>
      <c r="E13" s="138"/>
      <c r="F13" s="138"/>
      <c r="G13" s="138"/>
      <c r="H13" s="138"/>
    </row>
    <row r="14" spans="1:8" s="2" customFormat="1" ht="12.75">
      <c r="A14" s="107" t="s">
        <v>156</v>
      </c>
      <c r="B14" s="106">
        <v>-0.2</v>
      </c>
      <c r="C14" s="57"/>
      <c r="D14" s="131"/>
      <c r="E14" s="138"/>
      <c r="F14" s="138"/>
      <c r="G14" s="138"/>
      <c r="H14" s="138"/>
    </row>
    <row r="15" spans="1:8" s="2" customFormat="1" ht="12.75">
      <c r="A15" s="107" t="s">
        <v>157</v>
      </c>
      <c r="B15" s="106">
        <v>-0.22</v>
      </c>
      <c r="C15" s="57"/>
      <c r="D15" s="151"/>
      <c r="E15" s="138"/>
      <c r="F15" s="138"/>
      <c r="G15" s="138"/>
      <c r="H15" s="138"/>
    </row>
    <row r="16" spans="1:8" s="2" customFormat="1" ht="12.75">
      <c r="A16" s="107" t="s">
        <v>158</v>
      </c>
      <c r="B16" s="106">
        <v>-0.24</v>
      </c>
      <c r="C16" s="57"/>
      <c r="D16" s="131"/>
      <c r="E16" s="138"/>
      <c r="F16" s="138"/>
      <c r="G16" s="138"/>
      <c r="H16" s="138"/>
    </row>
    <row r="17" spans="1:8" s="9" customFormat="1" ht="10.5">
      <c r="A17" s="92"/>
      <c r="B17" s="109"/>
      <c r="C17" s="130"/>
      <c r="D17" s="133"/>
      <c r="E17" s="140"/>
      <c r="F17" s="140"/>
      <c r="G17" s="140"/>
      <c r="H17" s="140"/>
    </row>
    <row r="18" spans="1:8" s="24" customFormat="1" ht="15">
      <c r="A18" s="89"/>
      <c r="B18" s="110"/>
      <c r="C18" s="73"/>
      <c r="D18" s="73"/>
      <c r="E18" s="74" t="s">
        <v>1819</v>
      </c>
      <c r="F18" s="74" t="s">
        <v>1820</v>
      </c>
      <c r="G18" s="74" t="s">
        <v>1820</v>
      </c>
      <c r="H18" s="74" t="s">
        <v>1551</v>
      </c>
    </row>
    <row r="19" spans="1:8" s="24" customFormat="1" ht="15">
      <c r="A19" s="89" t="s">
        <v>1816</v>
      </c>
      <c r="B19" s="110" t="s">
        <v>1817</v>
      </c>
      <c r="C19" s="73"/>
      <c r="D19" s="73" t="s">
        <v>1818</v>
      </c>
      <c r="E19" s="74" t="s">
        <v>1821</v>
      </c>
      <c r="F19" s="74" t="s">
        <v>1821</v>
      </c>
      <c r="G19" s="74" t="s">
        <v>1822</v>
      </c>
      <c r="H19" s="74" t="s">
        <v>1764</v>
      </c>
    </row>
    <row r="20" spans="1:8" ht="12.75">
      <c r="A20" s="69" t="s">
        <v>1308</v>
      </c>
      <c r="B20" s="7" t="s">
        <v>2166</v>
      </c>
      <c r="C20" s="85"/>
      <c r="D20" s="100">
        <v>3.7</v>
      </c>
      <c r="E20" s="160">
        <v>5.6</v>
      </c>
      <c r="F20" s="160">
        <v>8.4</v>
      </c>
      <c r="G20" s="4">
        <v>21.5</v>
      </c>
      <c r="H20" s="160">
        <v>2.85</v>
      </c>
    </row>
    <row r="21" spans="1:8" ht="12.75">
      <c r="A21" s="69" t="s">
        <v>1977</v>
      </c>
      <c r="B21" s="7" t="s">
        <v>1978</v>
      </c>
      <c r="C21" s="85"/>
      <c r="D21" s="100">
        <v>8.1</v>
      </c>
      <c r="E21" s="160">
        <v>19.2</v>
      </c>
      <c r="F21" s="160">
        <v>28.6</v>
      </c>
      <c r="G21" s="4">
        <v>45.6</v>
      </c>
      <c r="H21" s="160">
        <v>11</v>
      </c>
    </row>
    <row r="22" spans="1:8" ht="12.75">
      <c r="A22" s="69" t="s">
        <v>1979</v>
      </c>
      <c r="B22" s="7" t="s">
        <v>1980</v>
      </c>
      <c r="C22" s="85"/>
      <c r="D22" s="100">
        <v>8.1</v>
      </c>
      <c r="E22" s="160">
        <v>19.2</v>
      </c>
      <c r="F22" s="160">
        <v>28.6</v>
      </c>
      <c r="G22" s="4">
        <v>45.6</v>
      </c>
      <c r="H22" s="160">
        <v>11</v>
      </c>
    </row>
    <row r="23" spans="1:8" ht="12.75">
      <c r="A23" s="144" t="s">
        <v>1983</v>
      </c>
      <c r="B23" s="3" t="s">
        <v>1984</v>
      </c>
      <c r="C23" s="85"/>
      <c r="D23" s="100">
        <v>8.1</v>
      </c>
      <c r="E23" s="160">
        <v>19.2</v>
      </c>
      <c r="F23" s="160">
        <v>28.6</v>
      </c>
      <c r="G23" s="4">
        <v>45.6</v>
      </c>
      <c r="H23" s="160">
        <v>11</v>
      </c>
    </row>
    <row r="24" spans="1:8" ht="12.75">
      <c r="A24" s="69" t="s">
        <v>1981</v>
      </c>
      <c r="B24" s="7" t="s">
        <v>1982</v>
      </c>
      <c r="C24" s="85"/>
      <c r="D24" s="100">
        <v>8.1</v>
      </c>
      <c r="E24" s="160">
        <v>19.2</v>
      </c>
      <c r="F24" s="160">
        <v>28.6</v>
      </c>
      <c r="G24" s="4">
        <v>45.6</v>
      </c>
      <c r="H24" s="160">
        <v>11</v>
      </c>
    </row>
    <row r="25" spans="1:8" ht="12.75">
      <c r="A25" s="69" t="s">
        <v>2616</v>
      </c>
      <c r="B25" s="7" t="s">
        <v>2618</v>
      </c>
      <c r="C25" s="85"/>
      <c r="D25" s="101">
        <v>1</v>
      </c>
      <c r="E25" s="160">
        <v>13.5</v>
      </c>
      <c r="F25" s="160">
        <v>20.3</v>
      </c>
      <c r="G25" s="4">
        <v>17.5</v>
      </c>
      <c r="H25" s="160">
        <v>6</v>
      </c>
    </row>
    <row r="26" spans="1:8" ht="12.75">
      <c r="A26" s="69" t="s">
        <v>2617</v>
      </c>
      <c r="B26" s="7" t="s">
        <v>2619</v>
      </c>
      <c r="C26" s="85"/>
      <c r="D26" s="101">
        <v>1</v>
      </c>
      <c r="E26" s="160">
        <v>13.5</v>
      </c>
      <c r="F26" s="160">
        <v>20.3</v>
      </c>
      <c r="G26" s="4">
        <v>17.5</v>
      </c>
      <c r="H26" s="160">
        <v>6</v>
      </c>
    </row>
    <row r="27" spans="1:8" ht="12.75">
      <c r="A27" s="69" t="s">
        <v>1274</v>
      </c>
      <c r="B27" s="7" t="s">
        <v>2165</v>
      </c>
      <c r="C27" s="85"/>
      <c r="D27" s="100">
        <v>2.3</v>
      </c>
      <c r="E27" s="160">
        <v>4.8</v>
      </c>
      <c r="F27" s="160">
        <v>7.2</v>
      </c>
      <c r="G27" s="4">
        <v>19</v>
      </c>
      <c r="H27" s="160">
        <v>2.65</v>
      </c>
    </row>
    <row r="28" spans="1:8" ht="12.75">
      <c r="A28" s="91" t="s">
        <v>13</v>
      </c>
      <c r="B28" s="111" t="s">
        <v>2167</v>
      </c>
      <c r="C28" s="87"/>
      <c r="D28" s="104">
        <v>1.4</v>
      </c>
      <c r="E28" s="161">
        <v>9.4</v>
      </c>
      <c r="F28" s="160">
        <v>14.1</v>
      </c>
      <c r="G28" s="4">
        <v>16.6</v>
      </c>
      <c r="H28" s="160">
        <v>4.6</v>
      </c>
    </row>
    <row r="29" spans="1:8" ht="12.75">
      <c r="A29" s="69" t="s">
        <v>14</v>
      </c>
      <c r="B29" s="7" t="s">
        <v>2168</v>
      </c>
      <c r="C29" s="85"/>
      <c r="D29" s="101">
        <v>1.4</v>
      </c>
      <c r="E29" s="161">
        <v>9.4</v>
      </c>
      <c r="F29" s="160">
        <v>14.1</v>
      </c>
      <c r="G29" s="4">
        <v>16.6</v>
      </c>
      <c r="H29" s="160">
        <v>4.6</v>
      </c>
    </row>
    <row r="30" spans="1:8" ht="12.75">
      <c r="A30" s="69" t="s">
        <v>15</v>
      </c>
      <c r="B30" s="7" t="s">
        <v>2169</v>
      </c>
      <c r="C30" s="85" t="s">
        <v>1767</v>
      </c>
      <c r="D30" s="101">
        <v>1.8</v>
      </c>
      <c r="E30" s="160">
        <v>11.5</v>
      </c>
      <c r="F30" s="160">
        <v>15.3</v>
      </c>
      <c r="G30" s="4">
        <v>17.9</v>
      </c>
      <c r="H30" s="160">
        <v>4.9</v>
      </c>
    </row>
    <row r="31" spans="1:8" ht="12.75">
      <c r="A31" s="69" t="s">
        <v>1957</v>
      </c>
      <c r="B31" s="7" t="s">
        <v>1961</v>
      </c>
      <c r="C31" s="85" t="s">
        <v>1767</v>
      </c>
      <c r="D31" s="101">
        <v>3</v>
      </c>
      <c r="E31" s="160">
        <v>8.5</v>
      </c>
      <c r="F31" s="160">
        <v>12.7</v>
      </c>
      <c r="G31" s="4">
        <v>19.7</v>
      </c>
      <c r="H31" s="160">
        <v>3.25</v>
      </c>
    </row>
    <row r="32" spans="1:8" ht="12.75">
      <c r="A32" s="69" t="s">
        <v>1958</v>
      </c>
      <c r="B32" s="7" t="s">
        <v>1962</v>
      </c>
      <c r="C32" s="85" t="s">
        <v>1767</v>
      </c>
      <c r="D32" s="101">
        <v>3</v>
      </c>
      <c r="E32" s="160">
        <v>8.5</v>
      </c>
      <c r="F32" s="160">
        <v>12.7</v>
      </c>
      <c r="G32" s="4">
        <v>19.7</v>
      </c>
      <c r="H32" s="160">
        <v>3.25</v>
      </c>
    </row>
    <row r="33" spans="1:8" ht="12.75">
      <c r="A33" s="69" t="s">
        <v>1959</v>
      </c>
      <c r="B33" s="7" t="s">
        <v>1963</v>
      </c>
      <c r="C33" s="85" t="s">
        <v>1767</v>
      </c>
      <c r="D33" s="101">
        <v>3</v>
      </c>
      <c r="E33" s="160">
        <v>8.5</v>
      </c>
      <c r="F33" s="160">
        <v>12.7</v>
      </c>
      <c r="G33" s="4">
        <v>19.7</v>
      </c>
      <c r="H33" s="160">
        <v>3.25</v>
      </c>
    </row>
    <row r="34" spans="1:8" ht="12.75">
      <c r="A34" s="69" t="s">
        <v>1960</v>
      </c>
      <c r="B34" s="7" t="s">
        <v>1964</v>
      </c>
      <c r="C34" s="85" t="s">
        <v>1767</v>
      </c>
      <c r="D34" s="101">
        <v>3</v>
      </c>
      <c r="E34" s="160">
        <v>8.5</v>
      </c>
      <c r="F34" s="160">
        <v>12.7</v>
      </c>
      <c r="G34" s="4">
        <v>19.7</v>
      </c>
      <c r="H34" s="160">
        <v>3.25</v>
      </c>
    </row>
    <row r="35" spans="1:8" ht="12.75">
      <c r="A35" s="69" t="s">
        <v>1965</v>
      </c>
      <c r="B35" s="7" t="s">
        <v>1971</v>
      </c>
      <c r="C35" s="85" t="s">
        <v>1767</v>
      </c>
      <c r="D35" s="101">
        <v>5</v>
      </c>
      <c r="E35" s="160">
        <v>10.9</v>
      </c>
      <c r="F35" s="160">
        <v>16.4</v>
      </c>
      <c r="G35" s="4">
        <v>27.3</v>
      </c>
      <c r="H35" s="160">
        <v>4.25</v>
      </c>
    </row>
    <row r="36" spans="1:8" ht="12.75">
      <c r="A36" s="69" t="s">
        <v>1966</v>
      </c>
      <c r="B36" s="7" t="s">
        <v>1972</v>
      </c>
      <c r="C36" s="85" t="s">
        <v>1767</v>
      </c>
      <c r="D36" s="101">
        <v>5</v>
      </c>
      <c r="E36" s="160">
        <v>10.9</v>
      </c>
      <c r="F36" s="160">
        <v>16.4</v>
      </c>
      <c r="G36" s="4">
        <v>27.3</v>
      </c>
      <c r="H36" s="160">
        <v>4.25</v>
      </c>
    </row>
    <row r="37" spans="1:8" ht="12.75">
      <c r="A37" s="69" t="s">
        <v>1967</v>
      </c>
      <c r="B37" s="7" t="s">
        <v>1973</v>
      </c>
      <c r="C37" s="85" t="s">
        <v>1767</v>
      </c>
      <c r="D37" s="101">
        <v>5</v>
      </c>
      <c r="E37" s="160">
        <v>10.9</v>
      </c>
      <c r="F37" s="160">
        <v>16.4</v>
      </c>
      <c r="G37" s="4">
        <v>27.3</v>
      </c>
      <c r="H37" s="160">
        <v>4.25</v>
      </c>
    </row>
    <row r="38" spans="1:8" ht="12.75">
      <c r="A38" s="69" t="s">
        <v>1968</v>
      </c>
      <c r="B38" s="7" t="s">
        <v>1974</v>
      </c>
      <c r="C38" s="85" t="s">
        <v>1767</v>
      </c>
      <c r="D38" s="101">
        <v>5</v>
      </c>
      <c r="E38" s="160">
        <v>10.9</v>
      </c>
      <c r="F38" s="160">
        <v>16.4</v>
      </c>
      <c r="G38" s="4">
        <v>27.3</v>
      </c>
      <c r="H38" s="160">
        <v>4.25</v>
      </c>
    </row>
    <row r="39" spans="1:8" ht="12.75">
      <c r="A39" s="69" t="s">
        <v>1969</v>
      </c>
      <c r="B39" s="7" t="s">
        <v>1975</v>
      </c>
      <c r="C39" s="85" t="s">
        <v>1767</v>
      </c>
      <c r="D39" s="101">
        <v>5</v>
      </c>
      <c r="E39" s="160">
        <v>10.9</v>
      </c>
      <c r="F39" s="160">
        <v>16.4</v>
      </c>
      <c r="G39" s="4">
        <v>27.3</v>
      </c>
      <c r="H39" s="160">
        <v>4.25</v>
      </c>
    </row>
    <row r="40" spans="1:8" ht="12.75">
      <c r="A40" s="69" t="s">
        <v>1970</v>
      </c>
      <c r="B40" s="7" t="s">
        <v>1976</v>
      </c>
      <c r="C40" s="85" t="s">
        <v>1767</v>
      </c>
      <c r="D40" s="101">
        <v>5</v>
      </c>
      <c r="E40" s="160">
        <v>10.9</v>
      </c>
      <c r="F40" s="160">
        <v>16.4</v>
      </c>
      <c r="G40" s="4">
        <v>27.3</v>
      </c>
      <c r="H40" s="160">
        <v>4.25</v>
      </c>
    </row>
    <row r="41" spans="1:8" ht="12.75">
      <c r="A41" s="69" t="s">
        <v>16</v>
      </c>
      <c r="B41" s="7" t="s">
        <v>1482</v>
      </c>
      <c r="C41" s="85" t="s">
        <v>1767</v>
      </c>
      <c r="D41" s="101">
        <v>0.5</v>
      </c>
      <c r="E41" s="160">
        <v>1.9</v>
      </c>
      <c r="F41" s="160">
        <v>2.3</v>
      </c>
      <c r="G41" s="4">
        <v>15</v>
      </c>
      <c r="H41" s="160">
        <v>0.7</v>
      </c>
    </row>
    <row r="42" spans="1:8" ht="12.75">
      <c r="A42" s="69" t="s">
        <v>17</v>
      </c>
      <c r="B42" s="7" t="s">
        <v>2254</v>
      </c>
      <c r="C42" s="85" t="s">
        <v>1767</v>
      </c>
      <c r="D42" s="101">
        <v>1.3</v>
      </c>
      <c r="E42" s="160">
        <v>4.3</v>
      </c>
      <c r="F42" s="160">
        <v>6.5</v>
      </c>
      <c r="G42" s="4">
        <v>16.1</v>
      </c>
      <c r="H42" s="160">
        <v>1.5</v>
      </c>
    </row>
    <row r="43" spans="1:8" ht="12.75">
      <c r="A43" s="69" t="s">
        <v>18</v>
      </c>
      <c r="B43" s="7" t="s">
        <v>1930</v>
      </c>
      <c r="C43" s="85"/>
      <c r="D43" s="101">
        <v>1.4</v>
      </c>
      <c r="E43" s="160">
        <v>4.9</v>
      </c>
      <c r="F43" s="160">
        <v>6.5</v>
      </c>
      <c r="G43" s="4">
        <v>16.6</v>
      </c>
      <c r="H43" s="160">
        <v>2.5</v>
      </c>
    </row>
    <row r="44" spans="1:8" ht="12.75">
      <c r="A44" s="69" t="s">
        <v>23</v>
      </c>
      <c r="B44" s="7" t="s">
        <v>1937</v>
      </c>
      <c r="C44" s="85"/>
      <c r="D44" s="101">
        <v>1.4</v>
      </c>
      <c r="E44" s="160">
        <v>4.9</v>
      </c>
      <c r="F44" s="160">
        <v>6.5</v>
      </c>
      <c r="G44" s="4">
        <v>16.6</v>
      </c>
      <c r="H44" s="160">
        <v>2.5</v>
      </c>
    </row>
    <row r="45" spans="1:8" ht="12.75">
      <c r="A45" s="69" t="s">
        <v>590</v>
      </c>
      <c r="B45" s="7" t="s">
        <v>591</v>
      </c>
      <c r="C45" s="85"/>
      <c r="D45" s="101">
        <v>1.4</v>
      </c>
      <c r="E45" s="160">
        <v>4</v>
      </c>
      <c r="F45" s="160">
        <v>5.9</v>
      </c>
      <c r="G45" s="4">
        <v>16.5</v>
      </c>
      <c r="H45" s="160">
        <v>2.2</v>
      </c>
    </row>
    <row r="46" spans="1:8" ht="12.75">
      <c r="A46" s="69" t="s">
        <v>209</v>
      </c>
      <c r="B46" s="7" t="s">
        <v>210</v>
      </c>
      <c r="C46" s="85"/>
      <c r="D46" s="101">
        <v>1.4</v>
      </c>
      <c r="E46" s="160">
        <v>4</v>
      </c>
      <c r="F46" s="160">
        <v>5.9</v>
      </c>
      <c r="G46" s="4">
        <v>16.5</v>
      </c>
      <c r="H46" s="160">
        <v>2.2</v>
      </c>
    </row>
    <row r="47" spans="1:8" ht="12.75">
      <c r="A47" s="69" t="s">
        <v>592</v>
      </c>
      <c r="B47" s="7" t="s">
        <v>2227</v>
      </c>
      <c r="C47" s="85"/>
      <c r="D47" s="101">
        <v>1.4</v>
      </c>
      <c r="E47" s="160">
        <v>4</v>
      </c>
      <c r="F47" s="160">
        <v>5.9</v>
      </c>
      <c r="G47" s="4">
        <v>16.5</v>
      </c>
      <c r="H47" s="160">
        <v>2.2</v>
      </c>
    </row>
    <row r="48" spans="1:8" ht="12.75">
      <c r="A48" s="69" t="s">
        <v>593</v>
      </c>
      <c r="B48" s="7" t="s">
        <v>594</v>
      </c>
      <c r="C48" s="85"/>
      <c r="D48" s="101">
        <v>1.4</v>
      </c>
      <c r="E48" s="160">
        <v>4</v>
      </c>
      <c r="F48" s="160">
        <v>5.9</v>
      </c>
      <c r="G48" s="4">
        <v>16.5</v>
      </c>
      <c r="H48" s="160">
        <v>2.2</v>
      </c>
    </row>
    <row r="49" spans="1:8" ht="12.75">
      <c r="A49" s="69" t="s">
        <v>19</v>
      </c>
      <c r="B49" s="7" t="s">
        <v>20</v>
      </c>
      <c r="C49" s="85"/>
      <c r="D49" s="101">
        <v>1</v>
      </c>
      <c r="E49" s="160">
        <v>7</v>
      </c>
      <c r="F49" s="160">
        <v>10.5</v>
      </c>
      <c r="G49" s="4">
        <v>16.9</v>
      </c>
      <c r="H49" s="160">
        <v>3.3</v>
      </c>
    </row>
    <row r="50" spans="1:8" ht="12.75">
      <c r="A50" s="69" t="s">
        <v>21</v>
      </c>
      <c r="B50" s="7" t="s">
        <v>22</v>
      </c>
      <c r="C50" s="85"/>
      <c r="D50" s="101">
        <v>1</v>
      </c>
      <c r="E50" s="160">
        <v>7</v>
      </c>
      <c r="F50" s="160">
        <v>10.5</v>
      </c>
      <c r="G50" s="4">
        <v>16.9</v>
      </c>
      <c r="H50" s="160">
        <v>3.3</v>
      </c>
    </row>
    <row r="51" spans="1:8" ht="12.75">
      <c r="A51" s="69" t="s">
        <v>24</v>
      </c>
      <c r="B51" s="7" t="s">
        <v>25</v>
      </c>
      <c r="C51" s="85"/>
      <c r="D51" s="101">
        <v>1</v>
      </c>
      <c r="E51" s="160">
        <v>11.9</v>
      </c>
      <c r="F51" s="160">
        <v>17.9</v>
      </c>
      <c r="G51" s="4">
        <v>18.6</v>
      </c>
      <c r="H51" s="160">
        <v>5.7</v>
      </c>
    </row>
    <row r="52" spans="1:8" ht="12.75">
      <c r="A52" s="69" t="s">
        <v>26</v>
      </c>
      <c r="B52" s="7" t="s">
        <v>27</v>
      </c>
      <c r="C52" s="85"/>
      <c r="D52" s="101">
        <v>1</v>
      </c>
      <c r="E52" s="160">
        <v>11.9</v>
      </c>
      <c r="F52" s="160">
        <v>17.9</v>
      </c>
      <c r="G52" s="4">
        <v>18.6</v>
      </c>
      <c r="H52" s="160">
        <v>5.7</v>
      </c>
    </row>
    <row r="53" spans="1:8" ht="12.75">
      <c r="A53" s="69" t="s">
        <v>207</v>
      </c>
      <c r="B53" s="7" t="s">
        <v>1931</v>
      </c>
      <c r="C53" s="85"/>
      <c r="D53" s="101">
        <v>1.4</v>
      </c>
      <c r="E53" s="160">
        <v>4</v>
      </c>
      <c r="F53" s="160">
        <v>5.9</v>
      </c>
      <c r="G53" s="4">
        <v>16.5</v>
      </c>
      <c r="H53" s="160">
        <v>2.2</v>
      </c>
    </row>
    <row r="54" spans="1:8" ht="12.75">
      <c r="A54" s="69" t="s">
        <v>208</v>
      </c>
      <c r="B54" s="7" t="s">
        <v>1932</v>
      </c>
      <c r="C54" s="85"/>
      <c r="D54" s="101">
        <v>1.4</v>
      </c>
      <c r="E54" s="160">
        <v>4</v>
      </c>
      <c r="F54" s="160">
        <v>5.9</v>
      </c>
      <c r="G54" s="4">
        <v>16.5</v>
      </c>
      <c r="H54" s="160">
        <v>2.2</v>
      </c>
    </row>
    <row r="55" spans="1:8" ht="12.75">
      <c r="A55" s="69" t="s">
        <v>595</v>
      </c>
      <c r="B55" s="7" t="s">
        <v>2222</v>
      </c>
      <c r="C55" s="85"/>
      <c r="D55" s="101">
        <v>1.4</v>
      </c>
      <c r="E55" s="160">
        <v>4.9</v>
      </c>
      <c r="F55" s="160">
        <v>6.5</v>
      </c>
      <c r="G55" s="4">
        <v>16.6</v>
      </c>
      <c r="H55" s="160">
        <v>2.5</v>
      </c>
    </row>
    <row r="56" spans="1:8" ht="12.75">
      <c r="A56" s="69" t="s">
        <v>596</v>
      </c>
      <c r="B56" s="7" t="s">
        <v>2223</v>
      </c>
      <c r="C56" s="85"/>
      <c r="D56" s="101">
        <v>1.4</v>
      </c>
      <c r="E56" s="160">
        <v>4.9</v>
      </c>
      <c r="F56" s="160">
        <v>6.5</v>
      </c>
      <c r="G56" s="4">
        <v>16.6</v>
      </c>
      <c r="H56" s="160">
        <v>2.5</v>
      </c>
    </row>
    <row r="57" spans="1:8" ht="12.75">
      <c r="A57" s="69" t="s">
        <v>211</v>
      </c>
      <c r="B57" s="7" t="s">
        <v>1933</v>
      </c>
      <c r="C57" s="85"/>
      <c r="D57" s="101">
        <v>1.4</v>
      </c>
      <c r="E57" s="160">
        <v>4</v>
      </c>
      <c r="F57" s="160">
        <v>5.9</v>
      </c>
      <c r="G57" s="4">
        <v>16.5</v>
      </c>
      <c r="H57" s="160">
        <v>2.2</v>
      </c>
    </row>
    <row r="58" spans="1:8" ht="12.75">
      <c r="A58" s="69" t="s">
        <v>212</v>
      </c>
      <c r="B58" s="7" t="s">
        <v>1934</v>
      </c>
      <c r="C58" s="85"/>
      <c r="D58" s="101">
        <v>1.4</v>
      </c>
      <c r="E58" s="160">
        <v>4</v>
      </c>
      <c r="F58" s="160">
        <v>5.9</v>
      </c>
      <c r="G58" s="4">
        <v>16.5</v>
      </c>
      <c r="H58" s="160">
        <v>2.2</v>
      </c>
    </row>
    <row r="59" spans="1:8" ht="12.75">
      <c r="A59" s="69" t="s">
        <v>213</v>
      </c>
      <c r="B59" s="7" t="s">
        <v>1935</v>
      </c>
      <c r="C59" s="85"/>
      <c r="D59" s="101">
        <v>1.4</v>
      </c>
      <c r="E59" s="160">
        <v>4</v>
      </c>
      <c r="F59" s="160">
        <v>5.9</v>
      </c>
      <c r="G59" s="4">
        <v>16.5</v>
      </c>
      <c r="H59" s="160">
        <v>2.2</v>
      </c>
    </row>
    <row r="60" spans="1:8" ht="12.75">
      <c r="A60" s="69" t="s">
        <v>214</v>
      </c>
      <c r="B60" s="7" t="s">
        <v>2228</v>
      </c>
      <c r="C60" s="85"/>
      <c r="D60" s="101">
        <v>1.4</v>
      </c>
      <c r="E60" s="160">
        <v>4</v>
      </c>
      <c r="F60" s="160">
        <v>5.9</v>
      </c>
      <c r="G60" s="4">
        <v>16.5</v>
      </c>
      <c r="H60" s="160">
        <v>2.2</v>
      </c>
    </row>
    <row r="61" spans="1:8" ht="12.75">
      <c r="A61" s="69" t="s">
        <v>215</v>
      </c>
      <c r="B61" s="7" t="s">
        <v>1936</v>
      </c>
      <c r="C61" s="85"/>
      <c r="D61" s="101">
        <v>2.4</v>
      </c>
      <c r="E61" s="160">
        <v>5.9</v>
      </c>
      <c r="F61" s="160">
        <v>8.8</v>
      </c>
      <c r="G61" s="4">
        <v>20.1</v>
      </c>
      <c r="H61" s="160">
        <v>3.3</v>
      </c>
    </row>
    <row r="62" spans="1:8" ht="12.75">
      <c r="A62" s="69" t="s">
        <v>216</v>
      </c>
      <c r="B62" s="7" t="s">
        <v>1910</v>
      </c>
      <c r="C62" s="85"/>
      <c r="D62" s="101">
        <v>2.4</v>
      </c>
      <c r="E62" s="160">
        <v>5.9</v>
      </c>
      <c r="F62" s="160">
        <v>8.8</v>
      </c>
      <c r="G62" s="4">
        <v>20.1</v>
      </c>
      <c r="H62" s="160">
        <v>3.3</v>
      </c>
    </row>
    <row r="63" spans="1:8" ht="12.75">
      <c r="A63" s="69" t="s">
        <v>597</v>
      </c>
      <c r="B63" s="7" t="s">
        <v>598</v>
      </c>
      <c r="C63" s="85"/>
      <c r="D63" s="101">
        <v>2.3</v>
      </c>
      <c r="E63" s="160">
        <v>5.9</v>
      </c>
      <c r="F63" s="160">
        <v>8.8</v>
      </c>
      <c r="G63" s="4">
        <v>20.1</v>
      </c>
      <c r="H63" s="160">
        <v>3.3</v>
      </c>
    </row>
    <row r="64" spans="1:8" ht="12.75">
      <c r="A64" s="69" t="s">
        <v>254</v>
      </c>
      <c r="B64" s="7" t="s">
        <v>255</v>
      </c>
      <c r="C64" s="85"/>
      <c r="D64" s="101">
        <v>2.3</v>
      </c>
      <c r="E64" s="160">
        <v>5.9</v>
      </c>
      <c r="F64" s="160">
        <v>8.8</v>
      </c>
      <c r="G64" s="4">
        <v>20.1</v>
      </c>
      <c r="H64" s="160">
        <v>3.3</v>
      </c>
    </row>
    <row r="65" spans="1:8" ht="12.75">
      <c r="A65" s="69" t="s">
        <v>599</v>
      </c>
      <c r="B65" s="7" t="s">
        <v>2226</v>
      </c>
      <c r="C65" s="85"/>
      <c r="D65" s="101">
        <v>2.3</v>
      </c>
      <c r="E65" s="160">
        <v>5.8</v>
      </c>
      <c r="F65" s="160">
        <v>8.5</v>
      </c>
      <c r="G65" s="4">
        <v>20.1</v>
      </c>
      <c r="H65" s="160">
        <v>3.1</v>
      </c>
    </row>
    <row r="66" spans="1:8" ht="12.75">
      <c r="A66" s="69" t="s">
        <v>600</v>
      </c>
      <c r="B66" s="7" t="s">
        <v>601</v>
      </c>
      <c r="C66" s="85"/>
      <c r="D66" s="101">
        <v>2.3</v>
      </c>
      <c r="E66" s="160">
        <v>5.8</v>
      </c>
      <c r="F66" s="160">
        <v>8.5</v>
      </c>
      <c r="G66" s="4">
        <v>20.1</v>
      </c>
      <c r="H66" s="160">
        <v>3.1</v>
      </c>
    </row>
    <row r="67" spans="1:8" ht="12.75">
      <c r="A67" s="69" t="s">
        <v>252</v>
      </c>
      <c r="B67" s="7" t="s">
        <v>1938</v>
      </c>
      <c r="C67" s="85"/>
      <c r="D67" s="101">
        <v>2.3</v>
      </c>
      <c r="E67" s="160">
        <v>5.8</v>
      </c>
      <c r="F67" s="160">
        <v>8.5</v>
      </c>
      <c r="G67" s="4">
        <v>20.1</v>
      </c>
      <c r="H67" s="160">
        <v>3.1</v>
      </c>
    </row>
    <row r="68" spans="1:8" ht="12.75">
      <c r="A68" s="69" t="s">
        <v>253</v>
      </c>
      <c r="B68" s="7" t="s">
        <v>1939</v>
      </c>
      <c r="C68" s="85"/>
      <c r="D68" s="101">
        <v>2.3</v>
      </c>
      <c r="E68" s="160">
        <v>5.8</v>
      </c>
      <c r="F68" s="160">
        <v>8.5</v>
      </c>
      <c r="G68" s="4">
        <v>20.1</v>
      </c>
      <c r="H68" s="160">
        <v>3.1</v>
      </c>
    </row>
    <row r="69" spans="1:8" ht="12.75">
      <c r="A69" s="69" t="s">
        <v>602</v>
      </c>
      <c r="B69" s="7" t="s">
        <v>2224</v>
      </c>
      <c r="C69" s="85"/>
      <c r="D69" s="101">
        <v>2.3</v>
      </c>
      <c r="E69" s="160">
        <v>6.2</v>
      </c>
      <c r="F69" s="160">
        <v>9.2</v>
      </c>
      <c r="G69" s="4">
        <v>20.2</v>
      </c>
      <c r="H69" s="160">
        <v>3.5</v>
      </c>
    </row>
    <row r="70" spans="1:8" ht="12.75">
      <c r="A70" s="69" t="s">
        <v>603</v>
      </c>
      <c r="B70" s="7" t="s">
        <v>2225</v>
      </c>
      <c r="C70" s="85"/>
      <c r="D70" s="101">
        <v>2.3</v>
      </c>
      <c r="E70" s="160">
        <v>6.2</v>
      </c>
      <c r="F70" s="160">
        <v>9.2</v>
      </c>
      <c r="G70" s="4">
        <v>20.2</v>
      </c>
      <c r="H70" s="160">
        <v>3.5</v>
      </c>
    </row>
    <row r="71" spans="1:8" ht="12.75">
      <c r="A71" s="69" t="s">
        <v>256</v>
      </c>
      <c r="B71" s="7" t="s">
        <v>1940</v>
      </c>
      <c r="C71" s="85"/>
      <c r="D71" s="101">
        <v>2.3</v>
      </c>
      <c r="E71" s="160">
        <v>5.8</v>
      </c>
      <c r="F71" s="160">
        <v>8.5</v>
      </c>
      <c r="G71" s="4">
        <v>20.1</v>
      </c>
      <c r="H71" s="160">
        <v>3.1</v>
      </c>
    </row>
    <row r="72" spans="1:8" ht="12.75">
      <c r="A72" s="69" t="s">
        <v>257</v>
      </c>
      <c r="B72" s="7" t="s">
        <v>1941</v>
      </c>
      <c r="C72" s="85"/>
      <c r="D72" s="101">
        <v>2.3</v>
      </c>
      <c r="E72" s="160">
        <v>5.8</v>
      </c>
      <c r="F72" s="160">
        <v>8.5</v>
      </c>
      <c r="G72" s="4">
        <v>20.1</v>
      </c>
      <c r="H72" s="160">
        <v>3.1</v>
      </c>
    </row>
    <row r="73" spans="1:8" ht="12.75">
      <c r="A73" s="69" t="s">
        <v>258</v>
      </c>
      <c r="B73" s="7" t="s">
        <v>1942</v>
      </c>
      <c r="C73" s="85"/>
      <c r="D73" s="101">
        <v>2.3</v>
      </c>
      <c r="E73" s="160">
        <v>5.8</v>
      </c>
      <c r="F73" s="160">
        <v>8.5</v>
      </c>
      <c r="G73" s="4">
        <v>20.1</v>
      </c>
      <c r="H73" s="160">
        <v>3.1</v>
      </c>
    </row>
    <row r="74" spans="1:8" ht="12.75">
      <c r="A74" s="69" t="s">
        <v>259</v>
      </c>
      <c r="B74" s="7" t="s">
        <v>1943</v>
      </c>
      <c r="C74" s="85"/>
      <c r="D74" s="101">
        <v>2.3</v>
      </c>
      <c r="E74" s="160">
        <v>5.8</v>
      </c>
      <c r="F74" s="160">
        <v>8.5</v>
      </c>
      <c r="G74" s="4">
        <v>20.1</v>
      </c>
      <c r="H74" s="160">
        <v>3.1</v>
      </c>
    </row>
    <row r="75" spans="1:8" ht="12.75">
      <c r="A75" s="69" t="s">
        <v>260</v>
      </c>
      <c r="B75" s="7" t="s">
        <v>2140</v>
      </c>
      <c r="C75" s="85"/>
      <c r="D75" s="101">
        <v>1</v>
      </c>
      <c r="E75" s="160">
        <v>40</v>
      </c>
      <c r="F75" s="160">
        <v>60</v>
      </c>
      <c r="G75" s="4">
        <v>24.7</v>
      </c>
      <c r="H75" s="160">
        <v>15.5</v>
      </c>
    </row>
    <row r="76" spans="1:8" ht="12.75">
      <c r="A76" s="69" t="s">
        <v>261</v>
      </c>
      <c r="B76" s="7" t="s">
        <v>2141</v>
      </c>
      <c r="C76" s="85"/>
      <c r="D76" s="101">
        <v>1</v>
      </c>
      <c r="E76" s="160">
        <v>40</v>
      </c>
      <c r="F76" s="160">
        <v>60</v>
      </c>
      <c r="G76" s="4">
        <v>24.7</v>
      </c>
      <c r="H76" s="160">
        <v>15.5</v>
      </c>
    </row>
    <row r="77" spans="1:8" ht="12.75">
      <c r="A77" s="69" t="s">
        <v>262</v>
      </c>
      <c r="B77" s="7" t="s">
        <v>2142</v>
      </c>
      <c r="C77" s="85"/>
      <c r="D77" s="101">
        <v>1</v>
      </c>
      <c r="E77" s="160">
        <v>40</v>
      </c>
      <c r="F77" s="160">
        <v>60</v>
      </c>
      <c r="G77" s="4">
        <v>24.7</v>
      </c>
      <c r="H77" s="160">
        <v>15.5</v>
      </c>
    </row>
    <row r="78" spans="1:8" ht="12.75">
      <c r="A78" s="69" t="s">
        <v>263</v>
      </c>
      <c r="B78" s="7" t="s">
        <v>2143</v>
      </c>
      <c r="C78" s="85"/>
      <c r="D78" s="101">
        <v>1</v>
      </c>
      <c r="E78" s="160">
        <v>40</v>
      </c>
      <c r="F78" s="160">
        <v>60</v>
      </c>
      <c r="G78" s="4">
        <v>24.7</v>
      </c>
      <c r="H78" s="160">
        <v>15.5</v>
      </c>
    </row>
    <row r="79" spans="1:8" ht="12.75">
      <c r="A79" s="69" t="s">
        <v>264</v>
      </c>
      <c r="B79" s="7" t="s">
        <v>2154</v>
      </c>
      <c r="C79" s="85"/>
      <c r="D79" s="101">
        <v>1.1</v>
      </c>
      <c r="E79" s="160">
        <v>8.6</v>
      </c>
      <c r="F79" s="160">
        <v>12.9</v>
      </c>
      <c r="G79" s="4">
        <v>17.7</v>
      </c>
      <c r="H79" s="160">
        <v>4.2</v>
      </c>
    </row>
    <row r="80" spans="1:8" ht="12.75">
      <c r="A80" s="69" t="s">
        <v>265</v>
      </c>
      <c r="B80" s="7" t="s">
        <v>2155</v>
      </c>
      <c r="C80" s="85"/>
      <c r="D80" s="101">
        <v>1.1</v>
      </c>
      <c r="E80" s="160">
        <v>8.6</v>
      </c>
      <c r="F80" s="160">
        <v>12.9</v>
      </c>
      <c r="G80" s="4">
        <v>17.7</v>
      </c>
      <c r="H80" s="160">
        <v>4.2</v>
      </c>
    </row>
    <row r="81" spans="1:8" ht="12.75">
      <c r="A81" s="69" t="s">
        <v>266</v>
      </c>
      <c r="B81" s="7" t="s">
        <v>267</v>
      </c>
      <c r="C81" s="85"/>
      <c r="D81" s="101">
        <v>1.1</v>
      </c>
      <c r="E81" s="160">
        <v>8.6</v>
      </c>
      <c r="F81" s="160">
        <v>12.9</v>
      </c>
      <c r="G81" s="4">
        <v>17.7</v>
      </c>
      <c r="H81" s="160">
        <v>4.2</v>
      </c>
    </row>
    <row r="82" spans="1:8" ht="12.75">
      <c r="A82" s="69" t="s">
        <v>268</v>
      </c>
      <c r="B82" s="7" t="s">
        <v>2144</v>
      </c>
      <c r="C82" s="85"/>
      <c r="D82" s="101">
        <v>1.1</v>
      </c>
      <c r="E82" s="160">
        <v>8.6</v>
      </c>
      <c r="F82" s="160">
        <v>12.9</v>
      </c>
      <c r="G82" s="4">
        <v>17.7</v>
      </c>
      <c r="H82" s="160">
        <v>4.2</v>
      </c>
    </row>
    <row r="83" spans="1:8" ht="12.75">
      <c r="A83" s="69" t="s">
        <v>269</v>
      </c>
      <c r="B83" s="7" t="s">
        <v>270</v>
      </c>
      <c r="C83" s="85"/>
      <c r="D83" s="101">
        <v>1.1</v>
      </c>
      <c r="E83" s="160">
        <v>8.6</v>
      </c>
      <c r="F83" s="160">
        <v>12.9</v>
      </c>
      <c r="G83" s="4">
        <v>17.7</v>
      </c>
      <c r="H83" s="160">
        <v>4.2</v>
      </c>
    </row>
    <row r="84" spans="1:8" ht="12.75">
      <c r="A84" s="69" t="s">
        <v>271</v>
      </c>
      <c r="B84" s="7" t="s">
        <v>2145</v>
      </c>
      <c r="C84" s="85"/>
      <c r="D84" s="101">
        <v>1.1</v>
      </c>
      <c r="E84" s="160">
        <v>8.6</v>
      </c>
      <c r="F84" s="160">
        <v>12.9</v>
      </c>
      <c r="G84" s="4">
        <v>17.7</v>
      </c>
      <c r="H84" s="160">
        <v>4.2</v>
      </c>
    </row>
    <row r="85" spans="1:8" ht="12.75">
      <c r="A85" s="69" t="s">
        <v>2620</v>
      </c>
      <c r="B85" s="7" t="s">
        <v>2623</v>
      </c>
      <c r="C85" s="85"/>
      <c r="D85" s="101">
        <v>1.1</v>
      </c>
      <c r="E85" s="160">
        <v>13.7</v>
      </c>
      <c r="F85" s="160">
        <v>20.6</v>
      </c>
      <c r="G85" s="4">
        <v>18.4</v>
      </c>
      <c r="H85" s="160">
        <v>6.1</v>
      </c>
    </row>
    <row r="86" spans="1:8" ht="12.75">
      <c r="A86" s="69" t="s">
        <v>2621</v>
      </c>
      <c r="B86" s="7" t="s">
        <v>2622</v>
      </c>
      <c r="C86" s="85"/>
      <c r="D86" s="101">
        <v>1.1</v>
      </c>
      <c r="E86" s="160">
        <v>13.7</v>
      </c>
      <c r="F86" s="160">
        <v>20.6</v>
      </c>
      <c r="G86" s="4">
        <v>18.4</v>
      </c>
      <c r="H86" s="160">
        <v>6.1</v>
      </c>
    </row>
    <row r="87" spans="1:8" ht="12.75">
      <c r="A87" s="69" t="s">
        <v>272</v>
      </c>
      <c r="B87" s="7" t="s">
        <v>2146</v>
      </c>
      <c r="C87" s="85"/>
      <c r="D87" s="101">
        <v>1.1</v>
      </c>
      <c r="E87" s="160">
        <v>13.7</v>
      </c>
      <c r="F87" s="160">
        <v>20.6</v>
      </c>
      <c r="G87" s="4">
        <v>19.3</v>
      </c>
      <c r="H87" s="160">
        <v>6.7</v>
      </c>
    </row>
    <row r="88" spans="1:8" ht="12.75">
      <c r="A88" s="69" t="s">
        <v>273</v>
      </c>
      <c r="B88" s="7" t="s">
        <v>274</v>
      </c>
      <c r="C88" s="85"/>
      <c r="D88" s="101">
        <v>1.1</v>
      </c>
      <c r="E88" s="160">
        <v>13.7</v>
      </c>
      <c r="F88" s="160">
        <v>20.6</v>
      </c>
      <c r="G88" s="4">
        <v>19.3</v>
      </c>
      <c r="H88" s="160">
        <v>6.7</v>
      </c>
    </row>
    <row r="89" spans="1:8" ht="12.75">
      <c r="A89" s="69" t="s">
        <v>275</v>
      </c>
      <c r="B89" s="7" t="s">
        <v>276</v>
      </c>
      <c r="C89" s="85"/>
      <c r="D89" s="101">
        <v>1.1</v>
      </c>
      <c r="E89" s="160">
        <v>13.7</v>
      </c>
      <c r="F89" s="160">
        <v>20.6</v>
      </c>
      <c r="G89" s="4">
        <v>19</v>
      </c>
      <c r="H89" s="160">
        <v>6.1</v>
      </c>
    </row>
    <row r="90" spans="1:8" ht="12.75">
      <c r="A90" s="69" t="s">
        <v>277</v>
      </c>
      <c r="B90" s="7" t="s">
        <v>2147</v>
      </c>
      <c r="C90" s="85"/>
      <c r="D90" s="101">
        <v>1.1</v>
      </c>
      <c r="E90" s="160">
        <v>11.3</v>
      </c>
      <c r="F90" s="160">
        <v>17</v>
      </c>
      <c r="G90" s="4">
        <v>18.6</v>
      </c>
      <c r="H90" s="160">
        <v>5.5</v>
      </c>
    </row>
    <row r="91" spans="1:8" ht="12.75">
      <c r="A91" s="69" t="s">
        <v>278</v>
      </c>
      <c r="B91" s="7" t="s">
        <v>2148</v>
      </c>
      <c r="C91" s="85"/>
      <c r="D91" s="101">
        <v>1.1</v>
      </c>
      <c r="E91" s="160">
        <v>11.3</v>
      </c>
      <c r="F91" s="160">
        <v>17</v>
      </c>
      <c r="G91" s="4">
        <v>18.6</v>
      </c>
      <c r="H91" s="160">
        <v>5.5</v>
      </c>
    </row>
    <row r="92" spans="1:8" ht="12.75">
      <c r="A92" s="69" t="s">
        <v>279</v>
      </c>
      <c r="B92" s="7" t="s">
        <v>2149</v>
      </c>
      <c r="C92" s="85"/>
      <c r="D92" s="101">
        <v>1.1</v>
      </c>
      <c r="E92" s="160">
        <v>11.3</v>
      </c>
      <c r="F92" s="160">
        <v>17</v>
      </c>
      <c r="G92" s="4">
        <v>18.6</v>
      </c>
      <c r="H92" s="160">
        <v>5.5</v>
      </c>
    </row>
    <row r="93" spans="1:8" ht="12.75">
      <c r="A93" s="69" t="s">
        <v>280</v>
      </c>
      <c r="B93" s="7" t="s">
        <v>2150</v>
      </c>
      <c r="C93" s="85"/>
      <c r="D93" s="101">
        <v>1.1</v>
      </c>
      <c r="E93" s="160">
        <v>11.3</v>
      </c>
      <c r="F93" s="160">
        <v>17</v>
      </c>
      <c r="G93" s="4">
        <v>18.6</v>
      </c>
      <c r="H93" s="160">
        <v>5.5</v>
      </c>
    </row>
    <row r="94" spans="1:8" ht="12.75">
      <c r="A94" s="69" t="s">
        <v>281</v>
      </c>
      <c r="B94" s="7" t="s">
        <v>2151</v>
      </c>
      <c r="C94" s="85"/>
      <c r="D94" s="101">
        <v>1.1</v>
      </c>
      <c r="E94" s="160">
        <v>11.3</v>
      </c>
      <c r="F94" s="160">
        <v>17</v>
      </c>
      <c r="G94" s="4">
        <v>18.6</v>
      </c>
      <c r="H94" s="160">
        <v>5.5</v>
      </c>
    </row>
    <row r="95" spans="1:8" ht="12.75">
      <c r="A95" s="69" t="s">
        <v>282</v>
      </c>
      <c r="B95" s="7" t="s">
        <v>2152</v>
      </c>
      <c r="C95" s="85"/>
      <c r="D95" s="101">
        <v>1.1</v>
      </c>
      <c r="E95" s="160">
        <v>11.3</v>
      </c>
      <c r="F95" s="160">
        <v>17</v>
      </c>
      <c r="G95" s="4">
        <v>18.6</v>
      </c>
      <c r="H95" s="160">
        <v>5.5</v>
      </c>
    </row>
    <row r="96" spans="1:8" ht="12.75">
      <c r="A96" s="69" t="s">
        <v>283</v>
      </c>
      <c r="B96" s="7" t="s">
        <v>2153</v>
      </c>
      <c r="C96" s="85"/>
      <c r="D96" s="101">
        <v>1.1</v>
      </c>
      <c r="E96" s="160">
        <v>11.3</v>
      </c>
      <c r="F96" s="160">
        <v>17</v>
      </c>
      <c r="G96" s="4">
        <v>18.6</v>
      </c>
      <c r="H96" s="160">
        <v>5.5</v>
      </c>
    </row>
    <row r="97" spans="1:8" ht="12.75">
      <c r="A97" s="69" t="s">
        <v>284</v>
      </c>
      <c r="B97" s="7" t="s">
        <v>285</v>
      </c>
      <c r="C97" s="85"/>
      <c r="D97" s="101">
        <v>1.1</v>
      </c>
      <c r="E97" s="160">
        <v>14.1</v>
      </c>
      <c r="F97" s="160">
        <v>21.2</v>
      </c>
      <c r="G97" s="4">
        <v>19.4</v>
      </c>
      <c r="H97" s="160">
        <v>6.8</v>
      </c>
    </row>
    <row r="98" spans="1:8" ht="12.75">
      <c r="A98" s="69" t="s">
        <v>286</v>
      </c>
      <c r="B98" s="7" t="s">
        <v>287</v>
      </c>
      <c r="C98" s="85"/>
      <c r="D98" s="101">
        <v>1.1</v>
      </c>
      <c r="E98" s="160">
        <v>14.1</v>
      </c>
      <c r="F98" s="160">
        <v>21.2</v>
      </c>
      <c r="G98" s="4">
        <v>19.4</v>
      </c>
      <c r="H98" s="160">
        <v>6.8</v>
      </c>
    </row>
    <row r="99" spans="1:8" ht="12.75">
      <c r="A99" s="69" t="s">
        <v>288</v>
      </c>
      <c r="B99" s="7" t="s">
        <v>1483</v>
      </c>
      <c r="C99" s="85"/>
      <c r="D99" s="101">
        <v>1.5</v>
      </c>
      <c r="E99" s="160">
        <v>3.6</v>
      </c>
      <c r="F99" s="160">
        <v>5.9</v>
      </c>
      <c r="G99" s="4">
        <v>15.3</v>
      </c>
      <c r="H99" s="160">
        <v>2</v>
      </c>
    </row>
    <row r="100" spans="1:8" ht="12.75">
      <c r="A100" s="69" t="s">
        <v>289</v>
      </c>
      <c r="B100" s="7" t="s">
        <v>290</v>
      </c>
      <c r="C100" s="85"/>
      <c r="D100" s="101">
        <v>1.1</v>
      </c>
      <c r="E100" s="160">
        <v>14.1</v>
      </c>
      <c r="F100" s="160">
        <v>21.2</v>
      </c>
      <c r="G100" s="4">
        <v>19.4</v>
      </c>
      <c r="H100" s="160">
        <v>6.8</v>
      </c>
    </row>
    <row r="101" spans="1:8" ht="12.75">
      <c r="A101" s="69" t="s">
        <v>291</v>
      </c>
      <c r="B101" s="7" t="s">
        <v>1484</v>
      </c>
      <c r="C101" s="85"/>
      <c r="D101" s="101">
        <v>1.5</v>
      </c>
      <c r="E101" s="160">
        <v>3.6</v>
      </c>
      <c r="F101" s="160">
        <v>5.9</v>
      </c>
      <c r="G101" s="4">
        <v>15.3</v>
      </c>
      <c r="H101" s="160">
        <v>2</v>
      </c>
    </row>
    <row r="102" spans="1:8" ht="12.75">
      <c r="A102" s="69" t="s">
        <v>292</v>
      </c>
      <c r="B102" s="7" t="s">
        <v>1485</v>
      </c>
      <c r="C102" s="85"/>
      <c r="D102" s="101">
        <v>1.5</v>
      </c>
      <c r="E102" s="160">
        <v>3.5</v>
      </c>
      <c r="F102" s="160">
        <v>5.7</v>
      </c>
      <c r="G102" s="4">
        <v>15.3</v>
      </c>
      <c r="H102" s="160">
        <v>1.9</v>
      </c>
    </row>
    <row r="103" spans="1:8" ht="12.75">
      <c r="A103" s="69" t="s">
        <v>293</v>
      </c>
      <c r="B103" s="7" t="s">
        <v>1486</v>
      </c>
      <c r="C103" s="85"/>
      <c r="D103" s="101">
        <v>1.5</v>
      </c>
      <c r="E103" s="160">
        <v>3.5</v>
      </c>
      <c r="F103" s="160">
        <v>5.7</v>
      </c>
      <c r="G103" s="4">
        <v>15.3</v>
      </c>
      <c r="H103" s="160">
        <v>1.9</v>
      </c>
    </row>
    <row r="104" spans="1:8" ht="12.75">
      <c r="A104" s="69" t="s">
        <v>2689</v>
      </c>
      <c r="B104" s="7" t="s">
        <v>2691</v>
      </c>
      <c r="C104" s="85"/>
      <c r="D104" s="101">
        <v>1.1</v>
      </c>
      <c r="E104" s="160">
        <v>15.4</v>
      </c>
      <c r="F104" s="160">
        <v>23.1</v>
      </c>
      <c r="G104" s="4">
        <v>18.2</v>
      </c>
      <c r="H104" s="160">
        <v>6.9</v>
      </c>
    </row>
    <row r="105" spans="1:8" ht="12.75">
      <c r="A105" s="69" t="s">
        <v>2690</v>
      </c>
      <c r="B105" s="7" t="s">
        <v>2692</v>
      </c>
      <c r="C105" s="85"/>
      <c r="D105" s="101">
        <v>1.1</v>
      </c>
      <c r="E105" s="160">
        <v>15.4</v>
      </c>
      <c r="F105" s="160">
        <v>23.1</v>
      </c>
      <c r="G105" s="4">
        <v>18.2</v>
      </c>
      <c r="H105" s="160">
        <v>6.9</v>
      </c>
    </row>
    <row r="106" spans="1:8" ht="12.75">
      <c r="A106" s="69" t="s">
        <v>294</v>
      </c>
      <c r="B106" s="7" t="s">
        <v>295</v>
      </c>
      <c r="C106" s="85"/>
      <c r="D106" s="101">
        <v>1.2</v>
      </c>
      <c r="E106" s="160">
        <v>10.7</v>
      </c>
      <c r="F106" s="160">
        <v>16.1</v>
      </c>
      <c r="G106" s="4">
        <v>21.1</v>
      </c>
      <c r="H106" s="160">
        <v>5.2</v>
      </c>
    </row>
    <row r="107" spans="1:8" ht="12.75">
      <c r="A107" s="69" t="s">
        <v>296</v>
      </c>
      <c r="B107" s="7" t="s">
        <v>297</v>
      </c>
      <c r="C107" s="85"/>
      <c r="D107" s="101">
        <v>1.2</v>
      </c>
      <c r="E107" s="160">
        <v>10.7</v>
      </c>
      <c r="F107" s="160">
        <v>16.1</v>
      </c>
      <c r="G107" s="4">
        <v>21.1</v>
      </c>
      <c r="H107" s="160">
        <v>5.2</v>
      </c>
    </row>
    <row r="108" spans="1:8" ht="12.75">
      <c r="A108" s="69" t="s">
        <v>298</v>
      </c>
      <c r="B108" s="7" t="s">
        <v>299</v>
      </c>
      <c r="C108" s="85"/>
      <c r="D108" s="101">
        <v>1.2</v>
      </c>
      <c r="E108" s="160">
        <v>10.7</v>
      </c>
      <c r="F108" s="160">
        <v>16.1</v>
      </c>
      <c r="G108" s="4">
        <v>21.1</v>
      </c>
      <c r="H108" s="160">
        <v>5.2</v>
      </c>
    </row>
    <row r="109" spans="1:8" ht="12.75">
      <c r="A109" s="69" t="s">
        <v>300</v>
      </c>
      <c r="B109" s="7" t="s">
        <v>301</v>
      </c>
      <c r="C109" s="85"/>
      <c r="D109" s="101">
        <v>1.2</v>
      </c>
      <c r="E109" s="160">
        <v>10.7</v>
      </c>
      <c r="F109" s="160">
        <v>16.1</v>
      </c>
      <c r="G109" s="4">
        <v>21.1</v>
      </c>
      <c r="H109" s="160">
        <v>5.2</v>
      </c>
    </row>
    <row r="110" spans="1:8" ht="12.75">
      <c r="A110" s="69" t="s">
        <v>302</v>
      </c>
      <c r="B110" s="7" t="s">
        <v>303</v>
      </c>
      <c r="C110" s="85"/>
      <c r="D110" s="101">
        <v>1.2</v>
      </c>
      <c r="E110" s="160">
        <v>10.7</v>
      </c>
      <c r="F110" s="160">
        <v>16.1</v>
      </c>
      <c r="G110" s="4">
        <v>21.1</v>
      </c>
      <c r="H110" s="160">
        <v>5.2</v>
      </c>
    </row>
    <row r="111" spans="1:8" ht="12.75">
      <c r="A111" s="69" t="s">
        <v>304</v>
      </c>
      <c r="B111" s="7" t="s">
        <v>305</v>
      </c>
      <c r="C111" s="85"/>
      <c r="D111" s="101">
        <v>1.2</v>
      </c>
      <c r="E111" s="160">
        <v>10.7</v>
      </c>
      <c r="F111" s="160">
        <v>16.1</v>
      </c>
      <c r="G111" s="4">
        <v>21.1</v>
      </c>
      <c r="H111" s="160">
        <v>5.2</v>
      </c>
    </row>
    <row r="112" spans="1:8" ht="12.75">
      <c r="A112" s="69" t="s">
        <v>306</v>
      </c>
      <c r="B112" s="7" t="s">
        <v>307</v>
      </c>
      <c r="C112" s="85"/>
      <c r="D112" s="101">
        <v>1.2</v>
      </c>
      <c r="E112" s="160">
        <v>10.7</v>
      </c>
      <c r="F112" s="160">
        <v>16.1</v>
      </c>
      <c r="G112" s="4">
        <v>21.1</v>
      </c>
      <c r="H112" s="160">
        <v>5.2</v>
      </c>
    </row>
    <row r="113" spans="1:8" ht="12.75">
      <c r="A113" s="69" t="s">
        <v>308</v>
      </c>
      <c r="B113" s="7" t="s">
        <v>2255</v>
      </c>
      <c r="C113" s="85" t="s">
        <v>1767</v>
      </c>
      <c r="D113" s="101">
        <v>1</v>
      </c>
      <c r="E113" s="160">
        <v>5.9</v>
      </c>
      <c r="F113" s="160">
        <v>8.1</v>
      </c>
      <c r="G113" s="4">
        <v>16.5</v>
      </c>
      <c r="H113" s="160">
        <v>2.2</v>
      </c>
    </row>
    <row r="114" spans="1:8" ht="12.75">
      <c r="A114" s="69" t="s">
        <v>309</v>
      </c>
      <c r="B114" s="7" t="s">
        <v>2256</v>
      </c>
      <c r="C114" s="85" t="s">
        <v>1767</v>
      </c>
      <c r="D114" s="101">
        <v>1</v>
      </c>
      <c r="E114" s="160">
        <v>5.4</v>
      </c>
      <c r="F114" s="160">
        <v>7.7</v>
      </c>
      <c r="G114" s="4">
        <v>16.4</v>
      </c>
      <c r="H114" s="160">
        <v>2</v>
      </c>
    </row>
    <row r="115" spans="1:8" ht="12.75">
      <c r="A115" s="69" t="s">
        <v>310</v>
      </c>
      <c r="B115" s="7" t="s">
        <v>311</v>
      </c>
      <c r="C115" s="85"/>
      <c r="D115" s="101">
        <v>1.3</v>
      </c>
      <c r="E115" s="160">
        <v>7</v>
      </c>
      <c r="F115" s="160">
        <v>10.5</v>
      </c>
      <c r="G115" s="4">
        <v>15.3</v>
      </c>
      <c r="H115" s="160">
        <v>3.3</v>
      </c>
    </row>
    <row r="116" spans="1:8" ht="12.75">
      <c r="A116" s="69" t="s">
        <v>312</v>
      </c>
      <c r="B116" s="7" t="s">
        <v>313</v>
      </c>
      <c r="C116" s="85"/>
      <c r="D116" s="101">
        <v>1.3</v>
      </c>
      <c r="E116" s="160">
        <v>7</v>
      </c>
      <c r="F116" s="160">
        <v>10.5</v>
      </c>
      <c r="G116" s="4">
        <v>15.3</v>
      </c>
      <c r="H116" s="160">
        <v>3.3</v>
      </c>
    </row>
    <row r="117" spans="1:8" ht="12.75">
      <c r="A117" s="69" t="s">
        <v>314</v>
      </c>
      <c r="B117" s="7" t="s">
        <v>315</v>
      </c>
      <c r="C117" s="85"/>
      <c r="D117" s="101">
        <v>1.3</v>
      </c>
      <c r="E117" s="160">
        <v>8.3</v>
      </c>
      <c r="F117" s="160">
        <v>12.5</v>
      </c>
      <c r="G117" s="4">
        <v>15.3</v>
      </c>
      <c r="H117" s="160">
        <v>4.1</v>
      </c>
    </row>
    <row r="118" spans="1:8" ht="12.75">
      <c r="A118" s="69" t="s">
        <v>316</v>
      </c>
      <c r="B118" s="7" t="s">
        <v>317</v>
      </c>
      <c r="C118" s="85"/>
      <c r="D118" s="101">
        <v>1.3</v>
      </c>
      <c r="E118" s="160">
        <v>8.3</v>
      </c>
      <c r="F118" s="160">
        <v>12.5</v>
      </c>
      <c r="G118" s="4">
        <v>15.3</v>
      </c>
      <c r="H118" s="160">
        <v>4.1</v>
      </c>
    </row>
    <row r="119" spans="1:8" ht="12.75">
      <c r="A119" s="69" t="s">
        <v>318</v>
      </c>
      <c r="B119" s="7" t="s">
        <v>2257</v>
      </c>
      <c r="C119" s="85" t="s">
        <v>1767</v>
      </c>
      <c r="D119" s="101">
        <v>1</v>
      </c>
      <c r="E119" s="160">
        <v>5.9</v>
      </c>
      <c r="F119" s="160">
        <v>8.1</v>
      </c>
      <c r="G119" s="4">
        <v>16.5</v>
      </c>
      <c r="H119" s="160">
        <v>2.2</v>
      </c>
    </row>
    <row r="120" spans="1:8" ht="12.75">
      <c r="A120" s="69" t="s">
        <v>319</v>
      </c>
      <c r="B120" s="7" t="s">
        <v>2258</v>
      </c>
      <c r="C120" s="85" t="s">
        <v>1767</v>
      </c>
      <c r="D120" s="101">
        <v>1</v>
      </c>
      <c r="E120" s="160">
        <v>5.9</v>
      </c>
      <c r="F120" s="160">
        <v>8.1</v>
      </c>
      <c r="G120" s="4">
        <v>16.5</v>
      </c>
      <c r="H120" s="160">
        <v>2.2</v>
      </c>
    </row>
    <row r="121" spans="1:8" ht="12.75">
      <c r="A121" s="69" t="s">
        <v>320</v>
      </c>
      <c r="B121" s="7" t="s">
        <v>2259</v>
      </c>
      <c r="C121" s="85" t="s">
        <v>1767</v>
      </c>
      <c r="D121" s="101">
        <v>1</v>
      </c>
      <c r="E121" s="160">
        <v>5.9</v>
      </c>
      <c r="F121" s="160">
        <v>8.1</v>
      </c>
      <c r="G121" s="4">
        <v>16.5</v>
      </c>
      <c r="H121" s="160">
        <v>2.2</v>
      </c>
    </row>
    <row r="122" spans="1:8" ht="12.75">
      <c r="A122" s="69" t="s">
        <v>321</v>
      </c>
      <c r="B122" s="7" t="s">
        <v>2260</v>
      </c>
      <c r="C122" s="85"/>
      <c r="D122" s="101">
        <v>1.3</v>
      </c>
      <c r="E122" s="160">
        <v>14.8</v>
      </c>
      <c r="F122" s="160">
        <v>22.2</v>
      </c>
      <c r="G122" s="4">
        <v>19.7</v>
      </c>
      <c r="H122" s="160">
        <v>7.3</v>
      </c>
    </row>
    <row r="123" spans="1:8" ht="12.75">
      <c r="A123" s="69" t="s">
        <v>322</v>
      </c>
      <c r="B123" s="7" t="s">
        <v>323</v>
      </c>
      <c r="C123" s="85"/>
      <c r="D123" s="101">
        <v>1.3</v>
      </c>
      <c r="E123" s="160">
        <v>14.8</v>
      </c>
      <c r="F123" s="160">
        <v>22.2</v>
      </c>
      <c r="G123" s="4">
        <v>19.7</v>
      </c>
      <c r="H123" s="160">
        <v>7.3</v>
      </c>
    </row>
    <row r="124" spans="1:8" ht="12.75">
      <c r="A124" s="69" t="s">
        <v>324</v>
      </c>
      <c r="B124" s="7" t="s">
        <v>325</v>
      </c>
      <c r="C124" s="85"/>
      <c r="D124" s="101">
        <v>1.3</v>
      </c>
      <c r="E124" s="160">
        <v>14.8</v>
      </c>
      <c r="F124" s="160">
        <v>22.2</v>
      </c>
      <c r="G124" s="4">
        <v>19.4</v>
      </c>
      <c r="H124" s="160">
        <v>6.8</v>
      </c>
    </row>
    <row r="125" spans="1:8" ht="12.75">
      <c r="A125" s="69" t="s">
        <v>326</v>
      </c>
      <c r="B125" s="7" t="s">
        <v>327</v>
      </c>
      <c r="C125" s="85"/>
      <c r="D125" s="101">
        <v>1.3</v>
      </c>
      <c r="E125" s="160">
        <v>7.3</v>
      </c>
      <c r="F125" s="160">
        <v>11</v>
      </c>
      <c r="G125" s="4">
        <v>17</v>
      </c>
      <c r="H125" s="160">
        <v>3.6</v>
      </c>
    </row>
    <row r="126" spans="1:8" ht="12.75">
      <c r="A126" s="69" t="s">
        <v>328</v>
      </c>
      <c r="B126" s="7" t="s">
        <v>329</v>
      </c>
      <c r="C126" s="85"/>
      <c r="D126" s="101">
        <v>1.3</v>
      </c>
      <c r="E126" s="160">
        <v>7.3</v>
      </c>
      <c r="F126" s="160">
        <v>11</v>
      </c>
      <c r="G126" s="4">
        <v>17</v>
      </c>
      <c r="H126" s="160">
        <v>3.6</v>
      </c>
    </row>
    <row r="127" spans="1:8" ht="12.75">
      <c r="A127" s="69" t="s">
        <v>330</v>
      </c>
      <c r="B127" s="7" t="s">
        <v>2156</v>
      </c>
      <c r="C127" s="85"/>
      <c r="D127" s="101">
        <v>1.3</v>
      </c>
      <c r="E127" s="160">
        <v>12.6</v>
      </c>
      <c r="F127" s="160">
        <v>18.9</v>
      </c>
      <c r="G127" s="4">
        <v>19.1</v>
      </c>
      <c r="H127" s="160">
        <v>6.3</v>
      </c>
    </row>
    <row r="128" spans="1:8" ht="12.75">
      <c r="A128" s="69" t="s">
        <v>331</v>
      </c>
      <c r="B128" s="7" t="s">
        <v>332</v>
      </c>
      <c r="C128" s="85"/>
      <c r="D128" s="101">
        <v>1.3</v>
      </c>
      <c r="E128" s="160">
        <v>12.6</v>
      </c>
      <c r="F128" s="160">
        <v>18.9</v>
      </c>
      <c r="G128" s="4">
        <v>19.1</v>
      </c>
      <c r="H128" s="160">
        <v>6.3</v>
      </c>
    </row>
    <row r="129" spans="1:8" ht="12.75">
      <c r="A129" s="69" t="s">
        <v>2624</v>
      </c>
      <c r="B129" s="7" t="s">
        <v>2626</v>
      </c>
      <c r="C129" s="85"/>
      <c r="D129" s="101">
        <v>1.3</v>
      </c>
      <c r="E129" s="160">
        <v>15.1</v>
      </c>
      <c r="F129" s="160">
        <v>22.7</v>
      </c>
      <c r="G129" s="4">
        <v>18.4</v>
      </c>
      <c r="H129" s="160">
        <v>6.7</v>
      </c>
    </row>
    <row r="130" spans="1:8" ht="12.75">
      <c r="A130" s="69" t="s">
        <v>2625</v>
      </c>
      <c r="B130" s="7" t="s">
        <v>2627</v>
      </c>
      <c r="C130" s="85"/>
      <c r="D130" s="101">
        <v>1.3</v>
      </c>
      <c r="E130" s="160">
        <v>15.1</v>
      </c>
      <c r="F130" s="160">
        <v>22.7</v>
      </c>
      <c r="G130" s="4">
        <v>18.4</v>
      </c>
      <c r="H130" s="160">
        <v>6.7</v>
      </c>
    </row>
    <row r="131" spans="1:8" ht="12.75">
      <c r="A131" s="69" t="s">
        <v>2628</v>
      </c>
      <c r="B131" s="7" t="s">
        <v>2630</v>
      </c>
      <c r="C131" s="85"/>
      <c r="D131" s="101">
        <v>1.3</v>
      </c>
      <c r="E131" s="160">
        <v>15.1</v>
      </c>
      <c r="F131" s="160">
        <v>22.7</v>
      </c>
      <c r="G131" s="4">
        <v>18</v>
      </c>
      <c r="H131" s="160">
        <v>6.5</v>
      </c>
    </row>
    <row r="132" spans="1:8" ht="12.75">
      <c r="A132" s="69" t="s">
        <v>2629</v>
      </c>
      <c r="B132" s="7" t="s">
        <v>2631</v>
      </c>
      <c r="C132" s="85"/>
      <c r="D132" s="101">
        <v>1.3</v>
      </c>
      <c r="E132" s="160">
        <v>15.1</v>
      </c>
      <c r="F132" s="160">
        <v>22.7</v>
      </c>
      <c r="G132" s="4">
        <v>18</v>
      </c>
      <c r="H132" s="160">
        <v>6.5</v>
      </c>
    </row>
    <row r="133" spans="1:8" ht="12.75">
      <c r="A133" s="69" t="s">
        <v>333</v>
      </c>
      <c r="B133" s="7" t="s">
        <v>2170</v>
      </c>
      <c r="C133" s="85"/>
      <c r="D133" s="101">
        <v>1.3</v>
      </c>
      <c r="E133" s="160">
        <v>10</v>
      </c>
      <c r="F133" s="160">
        <v>15</v>
      </c>
      <c r="G133" s="4">
        <v>17.9</v>
      </c>
      <c r="H133" s="160">
        <v>4.9</v>
      </c>
    </row>
    <row r="134" spans="1:8" ht="12.75">
      <c r="A134" s="69" t="s">
        <v>334</v>
      </c>
      <c r="B134" s="7" t="s">
        <v>2171</v>
      </c>
      <c r="C134" s="85" t="s">
        <v>1767</v>
      </c>
      <c r="D134" s="101">
        <v>1.3</v>
      </c>
      <c r="E134" s="160">
        <v>10</v>
      </c>
      <c r="F134" s="160">
        <v>15</v>
      </c>
      <c r="G134" s="4">
        <v>17.9</v>
      </c>
      <c r="H134" s="160">
        <v>4.9</v>
      </c>
    </row>
    <row r="135" spans="1:8" ht="12.75">
      <c r="A135" s="69" t="s">
        <v>335</v>
      </c>
      <c r="B135" s="7" t="s">
        <v>336</v>
      </c>
      <c r="C135" s="85"/>
      <c r="D135" s="101">
        <v>1.3</v>
      </c>
      <c r="E135" s="160">
        <v>10.3</v>
      </c>
      <c r="F135" s="160">
        <v>15.5</v>
      </c>
      <c r="G135" s="4">
        <v>17.9</v>
      </c>
      <c r="H135" s="160">
        <v>4.9</v>
      </c>
    </row>
    <row r="136" spans="1:8" ht="12.75">
      <c r="A136" s="69" t="s">
        <v>337</v>
      </c>
      <c r="B136" s="7" t="s">
        <v>338</v>
      </c>
      <c r="C136" s="85"/>
      <c r="D136" s="101">
        <v>1.3</v>
      </c>
      <c r="E136" s="160">
        <v>8.6</v>
      </c>
      <c r="F136" s="160">
        <v>12.9</v>
      </c>
      <c r="G136" s="4">
        <v>17.7</v>
      </c>
      <c r="H136" s="160">
        <v>4.2</v>
      </c>
    </row>
    <row r="137" spans="1:8" ht="12.75">
      <c r="A137" s="69" t="s">
        <v>339</v>
      </c>
      <c r="B137" s="7" t="s">
        <v>340</v>
      </c>
      <c r="C137" s="85"/>
      <c r="D137" s="101">
        <v>1.3</v>
      </c>
      <c r="E137" s="160">
        <v>8.6</v>
      </c>
      <c r="F137" s="160">
        <v>12.9</v>
      </c>
      <c r="G137" s="4">
        <v>17.7</v>
      </c>
      <c r="H137" s="160">
        <v>4.2</v>
      </c>
    </row>
    <row r="138" spans="1:8" ht="12.75">
      <c r="A138" s="69" t="s">
        <v>341</v>
      </c>
      <c r="B138" s="7" t="s">
        <v>342</v>
      </c>
      <c r="C138" s="85"/>
      <c r="D138" s="101">
        <v>1.3</v>
      </c>
      <c r="E138" s="160">
        <v>8.6</v>
      </c>
      <c r="F138" s="160">
        <v>12.9</v>
      </c>
      <c r="G138" s="4">
        <v>17.7</v>
      </c>
      <c r="H138" s="160">
        <v>4.2</v>
      </c>
    </row>
    <row r="139" spans="1:8" ht="12.75">
      <c r="A139" s="69" t="s">
        <v>343</v>
      </c>
      <c r="B139" s="7" t="s">
        <v>344</v>
      </c>
      <c r="C139" s="85"/>
      <c r="D139" s="101">
        <v>1.3</v>
      </c>
      <c r="E139" s="160">
        <v>8.6</v>
      </c>
      <c r="F139" s="160">
        <v>12.9</v>
      </c>
      <c r="G139" s="4">
        <v>17.7</v>
      </c>
      <c r="H139" s="160">
        <v>4.2</v>
      </c>
    </row>
    <row r="140" spans="1:8" ht="12.75">
      <c r="A140" s="69" t="s">
        <v>345</v>
      </c>
      <c r="B140" s="7" t="s">
        <v>346</v>
      </c>
      <c r="C140" s="85"/>
      <c r="D140" s="101">
        <v>1.3</v>
      </c>
      <c r="E140" s="160">
        <v>8.6</v>
      </c>
      <c r="F140" s="160">
        <v>12.9</v>
      </c>
      <c r="G140" s="4">
        <v>17.7</v>
      </c>
      <c r="H140" s="160">
        <v>4.2</v>
      </c>
    </row>
    <row r="141" spans="1:8" ht="12.75">
      <c r="A141" s="69" t="s">
        <v>347</v>
      </c>
      <c r="B141" s="7" t="s">
        <v>348</v>
      </c>
      <c r="C141" s="85" t="s">
        <v>1767</v>
      </c>
      <c r="D141" s="101">
        <v>1.3</v>
      </c>
      <c r="E141" s="160">
        <v>8.6</v>
      </c>
      <c r="F141" s="160">
        <v>12.9</v>
      </c>
      <c r="G141" s="4">
        <v>17.7</v>
      </c>
      <c r="H141" s="160">
        <v>4.2</v>
      </c>
    </row>
    <row r="142" spans="1:8" ht="12.75">
      <c r="A142" s="69" t="s">
        <v>349</v>
      </c>
      <c r="B142" s="7" t="s">
        <v>350</v>
      </c>
      <c r="C142" s="85"/>
      <c r="D142" s="101">
        <v>1.3</v>
      </c>
      <c r="E142" s="160">
        <v>8.6</v>
      </c>
      <c r="F142" s="160">
        <v>12.9</v>
      </c>
      <c r="G142" s="4">
        <v>17.7</v>
      </c>
      <c r="H142" s="160">
        <v>4.2</v>
      </c>
    </row>
    <row r="143" spans="1:8" ht="12.75">
      <c r="A143" s="69" t="s">
        <v>351</v>
      </c>
      <c r="B143" s="7" t="s">
        <v>352</v>
      </c>
      <c r="C143" s="85"/>
      <c r="D143" s="101">
        <v>1.3</v>
      </c>
      <c r="E143" s="160">
        <v>8.6</v>
      </c>
      <c r="F143" s="160">
        <v>12.9</v>
      </c>
      <c r="G143" s="4">
        <v>17.7</v>
      </c>
      <c r="H143" s="160">
        <v>4.2</v>
      </c>
    </row>
    <row r="144" spans="1:8" ht="12.75">
      <c r="A144" s="69" t="s">
        <v>353</v>
      </c>
      <c r="B144" s="7" t="s">
        <v>354</v>
      </c>
      <c r="C144" s="85"/>
      <c r="D144" s="101">
        <v>1.3</v>
      </c>
      <c r="E144" s="160">
        <v>8.6</v>
      </c>
      <c r="F144" s="160">
        <v>12.9</v>
      </c>
      <c r="G144" s="4">
        <v>17.7</v>
      </c>
      <c r="H144" s="160">
        <v>4.2</v>
      </c>
    </row>
    <row r="145" spans="1:8" ht="12.75">
      <c r="A145" s="69" t="s">
        <v>355</v>
      </c>
      <c r="B145" s="7" t="s">
        <v>356</v>
      </c>
      <c r="C145" s="85"/>
      <c r="D145" s="101">
        <v>1.3</v>
      </c>
      <c r="E145" s="160">
        <v>8.6</v>
      </c>
      <c r="F145" s="160">
        <v>12.9</v>
      </c>
      <c r="G145" s="4">
        <v>17.7</v>
      </c>
      <c r="H145" s="160">
        <v>4.2</v>
      </c>
    </row>
    <row r="146" spans="1:8" ht="12.75">
      <c r="A146" s="69" t="s">
        <v>357</v>
      </c>
      <c r="B146" s="7" t="s">
        <v>358</v>
      </c>
      <c r="C146" s="85"/>
      <c r="D146" s="101">
        <v>1.3</v>
      </c>
      <c r="E146" s="160">
        <v>8.6</v>
      </c>
      <c r="F146" s="160">
        <v>12.9</v>
      </c>
      <c r="G146" s="4">
        <v>17.7</v>
      </c>
      <c r="H146" s="160">
        <v>4.2</v>
      </c>
    </row>
    <row r="147" spans="1:8" ht="12.75">
      <c r="A147" s="69" t="s">
        <v>359</v>
      </c>
      <c r="B147" s="7" t="s">
        <v>360</v>
      </c>
      <c r="C147" s="85"/>
      <c r="D147" s="101">
        <v>1.3</v>
      </c>
      <c r="E147" s="160">
        <v>8.6</v>
      </c>
      <c r="F147" s="160">
        <v>12.9</v>
      </c>
      <c r="G147" s="4">
        <v>17.7</v>
      </c>
      <c r="H147" s="160">
        <v>4.2</v>
      </c>
    </row>
    <row r="148" spans="1:8" ht="12.75">
      <c r="A148" s="69" t="s">
        <v>361</v>
      </c>
      <c r="B148" s="7" t="s">
        <v>362</v>
      </c>
      <c r="C148" s="85"/>
      <c r="D148" s="101">
        <v>1.3</v>
      </c>
      <c r="E148" s="160">
        <v>8.6</v>
      </c>
      <c r="F148" s="160">
        <v>12.9</v>
      </c>
      <c r="G148" s="4">
        <v>17.7</v>
      </c>
      <c r="H148" s="160">
        <v>4.2</v>
      </c>
    </row>
    <row r="149" spans="1:8" ht="12.75">
      <c r="A149" s="69" t="s">
        <v>363</v>
      </c>
      <c r="B149" s="7" t="s">
        <v>364</v>
      </c>
      <c r="C149" s="85"/>
      <c r="D149" s="101">
        <v>1.3</v>
      </c>
      <c r="E149" s="160">
        <v>8.6</v>
      </c>
      <c r="F149" s="160">
        <v>12.9</v>
      </c>
      <c r="G149" s="4">
        <v>17.7</v>
      </c>
      <c r="H149" s="160">
        <v>4.2</v>
      </c>
    </row>
    <row r="150" spans="1:8" ht="12.75">
      <c r="A150" s="69" t="s">
        <v>365</v>
      </c>
      <c r="B150" s="7" t="s">
        <v>366</v>
      </c>
      <c r="C150" s="85"/>
      <c r="D150" s="101">
        <v>1.3</v>
      </c>
      <c r="E150" s="160">
        <v>8.6</v>
      </c>
      <c r="F150" s="160">
        <v>12.9</v>
      </c>
      <c r="G150" s="4">
        <v>17.7</v>
      </c>
      <c r="H150" s="160">
        <v>4.2</v>
      </c>
    </row>
    <row r="151" spans="1:8" ht="12.75">
      <c r="A151" s="69" t="s">
        <v>367</v>
      </c>
      <c r="B151" s="7" t="s">
        <v>368</v>
      </c>
      <c r="C151" s="85"/>
      <c r="D151" s="101">
        <v>1.3</v>
      </c>
      <c r="E151" s="160">
        <v>8.6</v>
      </c>
      <c r="F151" s="160">
        <v>12.9</v>
      </c>
      <c r="G151" s="4">
        <v>17.7</v>
      </c>
      <c r="H151" s="160">
        <v>4.2</v>
      </c>
    </row>
    <row r="152" spans="1:8" ht="12.75">
      <c r="A152" s="69" t="s">
        <v>369</v>
      </c>
      <c r="B152" s="7" t="s">
        <v>370</v>
      </c>
      <c r="C152" s="85"/>
      <c r="D152" s="101">
        <v>1.3</v>
      </c>
      <c r="E152" s="160">
        <v>10.8</v>
      </c>
      <c r="F152" s="160">
        <v>16.2</v>
      </c>
      <c r="G152" s="4">
        <v>18.5</v>
      </c>
      <c r="H152" s="160">
        <v>5.3</v>
      </c>
    </row>
    <row r="153" spans="1:8" ht="12.75">
      <c r="A153" s="69" t="s">
        <v>371</v>
      </c>
      <c r="B153" s="7" t="s">
        <v>372</v>
      </c>
      <c r="C153" s="85"/>
      <c r="D153" s="101">
        <v>1.3</v>
      </c>
      <c r="E153" s="160">
        <v>10.8</v>
      </c>
      <c r="F153" s="160">
        <v>16.2</v>
      </c>
      <c r="G153" s="4">
        <v>18.5</v>
      </c>
      <c r="H153" s="160">
        <v>5.3</v>
      </c>
    </row>
    <row r="154" spans="1:8" ht="12.75">
      <c r="A154" s="69" t="s">
        <v>373</v>
      </c>
      <c r="B154" s="7" t="s">
        <v>374</v>
      </c>
      <c r="C154" s="85"/>
      <c r="D154" s="101">
        <v>1.3</v>
      </c>
      <c r="E154" s="160">
        <v>10.8</v>
      </c>
      <c r="F154" s="160">
        <v>16.2</v>
      </c>
      <c r="G154" s="4">
        <v>18.5</v>
      </c>
      <c r="H154" s="160">
        <v>5.3</v>
      </c>
    </row>
    <row r="155" spans="1:8" ht="12.75">
      <c r="A155" s="3" t="s">
        <v>1599</v>
      </c>
      <c r="B155" s="7" t="s">
        <v>1618</v>
      </c>
      <c r="C155" s="3"/>
      <c r="D155" s="100">
        <v>2.5</v>
      </c>
      <c r="E155" s="4">
        <v>5.8</v>
      </c>
      <c r="F155" s="4">
        <v>8.7</v>
      </c>
      <c r="G155" s="4">
        <v>18.5</v>
      </c>
      <c r="H155" s="4">
        <v>3.15</v>
      </c>
    </row>
    <row r="156" spans="1:8" ht="12.75">
      <c r="A156" s="3" t="s">
        <v>1600</v>
      </c>
      <c r="B156" s="7" t="s">
        <v>1619</v>
      </c>
      <c r="C156" s="3"/>
      <c r="D156" s="100">
        <v>2.5</v>
      </c>
      <c r="E156" s="4">
        <v>5.8</v>
      </c>
      <c r="F156" s="4">
        <v>8.7</v>
      </c>
      <c r="G156" s="4">
        <v>18.5</v>
      </c>
      <c r="H156" s="4">
        <v>3.15</v>
      </c>
    </row>
    <row r="157" spans="1:8" ht="12.75">
      <c r="A157" s="3" t="s">
        <v>1601</v>
      </c>
      <c r="B157" s="7" t="s">
        <v>1621</v>
      </c>
      <c r="C157" s="3"/>
      <c r="D157" s="100">
        <v>2.5</v>
      </c>
      <c r="E157" s="4">
        <v>5.8</v>
      </c>
      <c r="F157" s="4">
        <v>8.7</v>
      </c>
      <c r="G157" s="4">
        <v>18.5</v>
      </c>
      <c r="H157" s="4">
        <v>3.15</v>
      </c>
    </row>
    <row r="158" spans="1:8" ht="12.75">
      <c r="A158" s="3" t="s">
        <v>1602</v>
      </c>
      <c r="B158" s="7" t="s">
        <v>1622</v>
      </c>
      <c r="C158" s="3" t="s">
        <v>1767</v>
      </c>
      <c r="D158" s="100">
        <v>2.5</v>
      </c>
      <c r="E158" s="4">
        <v>5.8</v>
      </c>
      <c r="F158" s="4">
        <v>8.7</v>
      </c>
      <c r="G158" s="4">
        <v>18.5</v>
      </c>
      <c r="H158" s="4">
        <v>3.15</v>
      </c>
    </row>
    <row r="159" spans="1:8" ht="12.75">
      <c r="A159" s="3" t="s">
        <v>1603</v>
      </c>
      <c r="B159" s="7" t="s">
        <v>1623</v>
      </c>
      <c r="C159" s="3" t="s">
        <v>1767</v>
      </c>
      <c r="D159" s="100">
        <v>2.5</v>
      </c>
      <c r="E159" s="4">
        <v>5.8</v>
      </c>
      <c r="F159" s="4">
        <v>8.7</v>
      </c>
      <c r="G159" s="4">
        <v>18.5</v>
      </c>
      <c r="H159" s="4">
        <v>3.15</v>
      </c>
    </row>
    <row r="160" spans="1:8" ht="12.75">
      <c r="A160" s="3" t="s">
        <v>1604</v>
      </c>
      <c r="B160" s="7" t="s">
        <v>1625</v>
      </c>
      <c r="C160" s="3"/>
      <c r="D160" s="100">
        <v>2.5</v>
      </c>
      <c r="E160" s="4">
        <v>5.8</v>
      </c>
      <c r="F160" s="4">
        <v>8.7</v>
      </c>
      <c r="G160" s="4">
        <v>18.5</v>
      </c>
      <c r="H160" s="4">
        <v>3.15</v>
      </c>
    </row>
    <row r="161" spans="1:8" ht="12.75">
      <c r="A161" s="3" t="s">
        <v>1605</v>
      </c>
      <c r="B161" s="7" t="s">
        <v>1626</v>
      </c>
      <c r="C161" s="3"/>
      <c r="D161" s="100">
        <v>2.5</v>
      </c>
      <c r="E161" s="4">
        <v>5.8</v>
      </c>
      <c r="F161" s="4">
        <v>8.7</v>
      </c>
      <c r="G161" s="4">
        <v>18.5</v>
      </c>
      <c r="H161" s="4">
        <v>3.15</v>
      </c>
    </row>
    <row r="162" spans="1:8" ht="12.75">
      <c r="A162" s="3" t="s">
        <v>2632</v>
      </c>
      <c r="B162" s="7" t="s">
        <v>2634</v>
      </c>
      <c r="C162" s="3"/>
      <c r="D162" s="101">
        <v>1.5</v>
      </c>
      <c r="E162" s="4">
        <v>14.4</v>
      </c>
      <c r="F162" s="4">
        <v>21.6</v>
      </c>
      <c r="G162" s="4">
        <v>18</v>
      </c>
      <c r="H162" s="4">
        <v>6.8</v>
      </c>
    </row>
    <row r="163" spans="1:8" ht="12.75">
      <c r="A163" s="3" t="s">
        <v>2633</v>
      </c>
      <c r="B163" s="7" t="s">
        <v>2635</v>
      </c>
      <c r="C163" s="3"/>
      <c r="D163" s="101">
        <v>1.5</v>
      </c>
      <c r="E163" s="4">
        <v>14.4</v>
      </c>
      <c r="F163" s="4">
        <v>21.6</v>
      </c>
      <c r="G163" s="4">
        <v>18</v>
      </c>
      <c r="H163" s="4">
        <v>6.8</v>
      </c>
    </row>
    <row r="164" spans="1:8" ht="12.75">
      <c r="A164" s="69" t="s">
        <v>375</v>
      </c>
      <c r="B164" s="7" t="s">
        <v>376</v>
      </c>
      <c r="C164" s="85"/>
      <c r="D164" s="101">
        <v>1.5</v>
      </c>
      <c r="E164" s="160">
        <v>7.7</v>
      </c>
      <c r="F164" s="160">
        <v>11.6</v>
      </c>
      <c r="G164" s="4">
        <v>17.2</v>
      </c>
      <c r="H164" s="160">
        <v>3.7</v>
      </c>
    </row>
    <row r="165" spans="1:8" ht="12.75">
      <c r="A165" s="69" t="s">
        <v>377</v>
      </c>
      <c r="B165" s="7" t="s">
        <v>378</v>
      </c>
      <c r="C165" s="85"/>
      <c r="D165" s="101">
        <v>1.5</v>
      </c>
      <c r="E165" s="160">
        <v>7.7</v>
      </c>
      <c r="F165" s="160">
        <v>11.6</v>
      </c>
      <c r="G165" s="4">
        <v>17.2</v>
      </c>
      <c r="H165" s="160">
        <v>3.7</v>
      </c>
    </row>
    <row r="166" spans="1:8" ht="12.75">
      <c r="A166" s="69" t="s">
        <v>1269</v>
      </c>
      <c r="B166" s="7" t="s">
        <v>1310</v>
      </c>
      <c r="C166" s="85"/>
      <c r="D166" s="101">
        <v>1.5</v>
      </c>
      <c r="E166" s="160">
        <v>16.8</v>
      </c>
      <c r="F166" s="160">
        <v>25.2</v>
      </c>
      <c r="G166" s="4">
        <v>15.2</v>
      </c>
      <c r="H166" s="160">
        <v>7.8</v>
      </c>
    </row>
    <row r="167" spans="1:8" ht="12.75">
      <c r="A167" s="69" t="s">
        <v>379</v>
      </c>
      <c r="B167" s="7" t="s">
        <v>380</v>
      </c>
      <c r="C167" s="85"/>
      <c r="D167" s="101">
        <v>1.5</v>
      </c>
      <c r="E167" s="160">
        <v>16.2</v>
      </c>
      <c r="F167" s="160">
        <v>24.3</v>
      </c>
      <c r="G167" s="4">
        <v>20.1</v>
      </c>
      <c r="H167" s="160">
        <v>7.8</v>
      </c>
    </row>
    <row r="168" spans="1:8" ht="12.75">
      <c r="A168" s="69" t="s">
        <v>1270</v>
      </c>
      <c r="B168" s="7" t="s">
        <v>1311</v>
      </c>
      <c r="C168" s="85"/>
      <c r="D168" s="101">
        <v>1.5</v>
      </c>
      <c r="E168" s="160">
        <v>16.8</v>
      </c>
      <c r="F168" s="160">
        <v>25.2</v>
      </c>
      <c r="G168" s="4">
        <v>15.2</v>
      </c>
      <c r="H168" s="160">
        <v>7.8</v>
      </c>
    </row>
    <row r="169" spans="1:8" ht="12.75">
      <c r="A169" s="69" t="s">
        <v>381</v>
      </c>
      <c r="B169" s="7" t="s">
        <v>382</v>
      </c>
      <c r="C169" s="85"/>
      <c r="D169" s="101">
        <v>1.5</v>
      </c>
      <c r="E169" s="160">
        <v>16.2</v>
      </c>
      <c r="F169" s="160">
        <v>24.3</v>
      </c>
      <c r="G169" s="4">
        <v>20.1</v>
      </c>
      <c r="H169" s="160">
        <v>7.8</v>
      </c>
    </row>
    <row r="170" spans="1:8" ht="12.75">
      <c r="A170" s="69" t="s">
        <v>383</v>
      </c>
      <c r="B170" s="7" t="s">
        <v>295</v>
      </c>
      <c r="C170" s="85"/>
      <c r="D170" s="101">
        <v>1.5</v>
      </c>
      <c r="E170" s="160">
        <v>12.2</v>
      </c>
      <c r="F170" s="160">
        <v>18.3</v>
      </c>
      <c r="G170" s="4">
        <v>22</v>
      </c>
      <c r="H170" s="160">
        <v>5.7</v>
      </c>
    </row>
    <row r="171" spans="1:8" ht="12.75">
      <c r="A171" s="69" t="s">
        <v>384</v>
      </c>
      <c r="B171" s="7" t="s">
        <v>297</v>
      </c>
      <c r="C171" s="85"/>
      <c r="D171" s="101">
        <v>1.5</v>
      </c>
      <c r="E171" s="160">
        <v>12.2</v>
      </c>
      <c r="F171" s="160">
        <v>18.3</v>
      </c>
      <c r="G171" s="4">
        <v>22</v>
      </c>
      <c r="H171" s="160">
        <v>5.7</v>
      </c>
    </row>
    <row r="172" spans="1:8" ht="12.75">
      <c r="A172" s="69" t="s">
        <v>385</v>
      </c>
      <c r="B172" s="7" t="s">
        <v>299</v>
      </c>
      <c r="C172" s="85"/>
      <c r="D172" s="101">
        <v>1.5</v>
      </c>
      <c r="E172" s="160">
        <v>12.2</v>
      </c>
      <c r="F172" s="160">
        <v>18.3</v>
      </c>
      <c r="G172" s="4">
        <v>22</v>
      </c>
      <c r="H172" s="160">
        <v>5.7</v>
      </c>
    </row>
    <row r="173" spans="1:8" ht="12.75">
      <c r="A173" s="69" t="s">
        <v>386</v>
      </c>
      <c r="B173" s="7" t="s">
        <v>301</v>
      </c>
      <c r="C173" s="85"/>
      <c r="D173" s="101">
        <v>1.5</v>
      </c>
      <c r="E173" s="160">
        <v>12.2</v>
      </c>
      <c r="F173" s="160">
        <v>18.3</v>
      </c>
      <c r="G173" s="4">
        <v>22</v>
      </c>
      <c r="H173" s="160">
        <v>5.7</v>
      </c>
    </row>
    <row r="174" spans="1:8" ht="12.75">
      <c r="A174" s="69" t="s">
        <v>387</v>
      </c>
      <c r="B174" s="7" t="s">
        <v>303</v>
      </c>
      <c r="C174" s="85"/>
      <c r="D174" s="101">
        <v>1.5</v>
      </c>
      <c r="E174" s="160">
        <v>12.2</v>
      </c>
      <c r="F174" s="160">
        <v>18.3</v>
      </c>
      <c r="G174" s="4">
        <v>22</v>
      </c>
      <c r="H174" s="160">
        <v>5.7</v>
      </c>
    </row>
    <row r="175" spans="1:8" ht="12.75">
      <c r="A175" s="69" t="s">
        <v>388</v>
      </c>
      <c r="B175" s="7" t="s">
        <v>2172</v>
      </c>
      <c r="C175" s="85" t="s">
        <v>1767</v>
      </c>
      <c r="D175" s="101">
        <v>1.5</v>
      </c>
      <c r="E175" s="160">
        <v>19</v>
      </c>
      <c r="F175" s="160">
        <v>28.5</v>
      </c>
      <c r="G175" s="4">
        <v>22</v>
      </c>
      <c r="H175" s="160">
        <v>9.2</v>
      </c>
    </row>
    <row r="176" spans="1:8" ht="12.75">
      <c r="A176" s="69" t="s">
        <v>389</v>
      </c>
      <c r="B176" s="7" t="s">
        <v>2173</v>
      </c>
      <c r="C176" s="85" t="s">
        <v>1767</v>
      </c>
      <c r="D176" s="101">
        <v>1.5</v>
      </c>
      <c r="E176" s="160">
        <v>19</v>
      </c>
      <c r="F176" s="160">
        <v>28.5</v>
      </c>
      <c r="G176" s="4">
        <v>22</v>
      </c>
      <c r="H176" s="160">
        <v>9.2</v>
      </c>
    </row>
    <row r="177" spans="1:8" ht="12.75">
      <c r="A177" s="69" t="s">
        <v>390</v>
      </c>
      <c r="B177" s="7" t="s">
        <v>2174</v>
      </c>
      <c r="C177" s="85" t="s">
        <v>1767</v>
      </c>
      <c r="D177" s="101">
        <v>1.5</v>
      </c>
      <c r="E177" s="160">
        <v>19</v>
      </c>
      <c r="F177" s="160">
        <v>28.5</v>
      </c>
      <c r="G177" s="4">
        <v>22</v>
      </c>
      <c r="H177" s="160">
        <v>9.2</v>
      </c>
    </row>
    <row r="178" spans="1:8" ht="12.75">
      <c r="A178" s="69" t="s">
        <v>391</v>
      </c>
      <c r="B178" s="7" t="s">
        <v>2175</v>
      </c>
      <c r="C178" s="85" t="s">
        <v>1767</v>
      </c>
      <c r="D178" s="101">
        <v>1.5</v>
      </c>
      <c r="E178" s="160">
        <v>19</v>
      </c>
      <c r="F178" s="160">
        <v>28.5</v>
      </c>
      <c r="G178" s="4">
        <v>22</v>
      </c>
      <c r="H178" s="160">
        <v>9.2</v>
      </c>
    </row>
    <row r="179" spans="1:8" ht="12.75">
      <c r="A179" s="69" t="s">
        <v>392</v>
      </c>
      <c r="B179" s="7" t="s">
        <v>2176</v>
      </c>
      <c r="C179" s="85" t="s">
        <v>1767</v>
      </c>
      <c r="D179" s="101">
        <v>1.5</v>
      </c>
      <c r="E179" s="160">
        <v>19</v>
      </c>
      <c r="F179" s="160">
        <v>28.5</v>
      </c>
      <c r="G179" s="4">
        <v>22</v>
      </c>
      <c r="H179" s="160">
        <v>9.2</v>
      </c>
    </row>
    <row r="180" spans="1:8" ht="12.75">
      <c r="A180" s="69" t="s">
        <v>393</v>
      </c>
      <c r="B180" s="7" t="s">
        <v>2177</v>
      </c>
      <c r="C180" s="85" t="s">
        <v>1767</v>
      </c>
      <c r="D180" s="101">
        <v>1.5</v>
      </c>
      <c r="E180" s="160">
        <v>19</v>
      </c>
      <c r="F180" s="160">
        <v>28.5</v>
      </c>
      <c r="G180" s="4">
        <v>22</v>
      </c>
      <c r="H180" s="160">
        <v>9.2</v>
      </c>
    </row>
    <row r="181" spans="1:8" ht="12.75">
      <c r="A181" s="69" t="s">
        <v>394</v>
      </c>
      <c r="B181" s="7" t="s">
        <v>2178</v>
      </c>
      <c r="C181" s="85" t="s">
        <v>1767</v>
      </c>
      <c r="D181" s="101">
        <v>1.5</v>
      </c>
      <c r="E181" s="160">
        <v>19</v>
      </c>
      <c r="F181" s="160">
        <v>28.5</v>
      </c>
      <c r="G181" s="4">
        <v>22</v>
      </c>
      <c r="H181" s="160">
        <v>9.2</v>
      </c>
    </row>
    <row r="182" spans="1:8" ht="12.75">
      <c r="A182" s="69" t="s">
        <v>395</v>
      </c>
      <c r="B182" s="7" t="s">
        <v>2179</v>
      </c>
      <c r="C182" s="85"/>
      <c r="D182" s="101">
        <v>1.5</v>
      </c>
      <c r="E182" s="160">
        <v>19</v>
      </c>
      <c r="F182" s="160">
        <v>28.5</v>
      </c>
      <c r="G182" s="4">
        <v>22</v>
      </c>
      <c r="H182" s="160">
        <v>9.2</v>
      </c>
    </row>
    <row r="183" spans="1:8" ht="12.75">
      <c r="A183" s="69" t="s">
        <v>396</v>
      </c>
      <c r="B183" s="7" t="s">
        <v>2320</v>
      </c>
      <c r="C183" s="85"/>
      <c r="D183" s="101">
        <v>1.5</v>
      </c>
      <c r="E183" s="160">
        <v>19</v>
      </c>
      <c r="F183" s="160">
        <v>28.5</v>
      </c>
      <c r="G183" s="4">
        <v>22</v>
      </c>
      <c r="H183" s="160">
        <v>9.2</v>
      </c>
    </row>
    <row r="184" spans="1:8" ht="12.75">
      <c r="A184" s="69" t="s">
        <v>397</v>
      </c>
      <c r="B184" s="7" t="s">
        <v>2321</v>
      </c>
      <c r="C184" s="85"/>
      <c r="D184" s="101">
        <v>1.5</v>
      </c>
      <c r="E184" s="160">
        <v>19</v>
      </c>
      <c r="F184" s="160">
        <v>28.5</v>
      </c>
      <c r="G184" s="4">
        <v>22</v>
      </c>
      <c r="H184" s="160">
        <v>9.2</v>
      </c>
    </row>
    <row r="185" spans="1:8" ht="12.75">
      <c r="A185" s="69" t="s">
        <v>398</v>
      </c>
      <c r="B185" s="7" t="s">
        <v>2322</v>
      </c>
      <c r="C185" s="85"/>
      <c r="D185" s="101">
        <v>1.5</v>
      </c>
      <c r="E185" s="160">
        <v>19</v>
      </c>
      <c r="F185" s="160">
        <v>28.5</v>
      </c>
      <c r="G185" s="4">
        <v>22</v>
      </c>
      <c r="H185" s="160">
        <v>9.2</v>
      </c>
    </row>
    <row r="186" spans="1:8" ht="12.75">
      <c r="A186" s="69" t="s">
        <v>399</v>
      </c>
      <c r="B186" s="7" t="s">
        <v>2323</v>
      </c>
      <c r="C186" s="85"/>
      <c r="D186" s="101">
        <v>1.5</v>
      </c>
      <c r="E186" s="160">
        <v>19</v>
      </c>
      <c r="F186" s="160">
        <v>28.5</v>
      </c>
      <c r="G186" s="4">
        <v>22</v>
      </c>
      <c r="H186" s="160">
        <v>9.2</v>
      </c>
    </row>
    <row r="187" spans="1:8" ht="12.75">
      <c r="A187" s="69" t="s">
        <v>400</v>
      </c>
      <c r="B187" s="7" t="s">
        <v>2180</v>
      </c>
      <c r="C187" s="85"/>
      <c r="D187" s="101">
        <v>1.5</v>
      </c>
      <c r="E187" s="160">
        <v>19</v>
      </c>
      <c r="F187" s="160">
        <v>28.5</v>
      </c>
      <c r="G187" s="4">
        <v>22</v>
      </c>
      <c r="H187" s="160">
        <v>9.2</v>
      </c>
    </row>
    <row r="188" spans="1:8" ht="12.75">
      <c r="A188" s="69" t="s">
        <v>401</v>
      </c>
      <c r="B188" s="7" t="s">
        <v>2181</v>
      </c>
      <c r="C188" s="85"/>
      <c r="D188" s="101">
        <v>1.5</v>
      </c>
      <c r="E188" s="160">
        <v>19</v>
      </c>
      <c r="F188" s="160">
        <v>28.5</v>
      </c>
      <c r="G188" s="4">
        <v>22</v>
      </c>
      <c r="H188" s="160">
        <v>9.2</v>
      </c>
    </row>
    <row r="189" spans="1:8" ht="12.75">
      <c r="A189" s="69" t="s">
        <v>402</v>
      </c>
      <c r="B189" s="7" t="s">
        <v>2182</v>
      </c>
      <c r="C189" s="85"/>
      <c r="D189" s="101">
        <v>1.5</v>
      </c>
      <c r="E189" s="160">
        <v>19</v>
      </c>
      <c r="F189" s="160">
        <v>28.5</v>
      </c>
      <c r="G189" s="4">
        <v>22</v>
      </c>
      <c r="H189" s="160">
        <v>9.2</v>
      </c>
    </row>
    <row r="190" spans="1:8" ht="12.75">
      <c r="A190" s="69" t="s">
        <v>403</v>
      </c>
      <c r="B190" s="7" t="s">
        <v>2183</v>
      </c>
      <c r="C190" s="85"/>
      <c r="D190" s="101">
        <v>1.5</v>
      </c>
      <c r="E190" s="160">
        <v>19</v>
      </c>
      <c r="F190" s="160">
        <v>28.5</v>
      </c>
      <c r="G190" s="4">
        <v>22</v>
      </c>
      <c r="H190" s="160">
        <v>9.2</v>
      </c>
    </row>
    <row r="191" spans="1:8" ht="12.75">
      <c r="A191" s="69" t="s">
        <v>404</v>
      </c>
      <c r="B191" s="7" t="s">
        <v>2184</v>
      </c>
      <c r="C191" s="85"/>
      <c r="D191" s="101">
        <v>1.5</v>
      </c>
      <c r="E191" s="160">
        <v>19</v>
      </c>
      <c r="F191" s="160">
        <v>28.5</v>
      </c>
      <c r="G191" s="4">
        <v>22</v>
      </c>
      <c r="H191" s="160">
        <v>9.2</v>
      </c>
    </row>
    <row r="192" spans="1:8" ht="12.75">
      <c r="A192" s="69" t="s">
        <v>405</v>
      </c>
      <c r="B192" s="7" t="s">
        <v>2185</v>
      </c>
      <c r="C192" s="85"/>
      <c r="D192" s="101">
        <v>1.5</v>
      </c>
      <c r="E192" s="160">
        <v>19</v>
      </c>
      <c r="F192" s="160">
        <v>28.5</v>
      </c>
      <c r="G192" s="4">
        <v>22</v>
      </c>
      <c r="H192" s="160">
        <v>9.2</v>
      </c>
    </row>
    <row r="193" spans="1:8" ht="12.75">
      <c r="A193" s="69" t="s">
        <v>406</v>
      </c>
      <c r="B193" s="7" t="s">
        <v>2186</v>
      </c>
      <c r="C193" s="85"/>
      <c r="D193" s="101">
        <v>1.5</v>
      </c>
      <c r="E193" s="160">
        <v>19</v>
      </c>
      <c r="F193" s="160">
        <v>28.5</v>
      </c>
      <c r="G193" s="4">
        <v>22</v>
      </c>
      <c r="H193" s="160">
        <v>9.2</v>
      </c>
    </row>
    <row r="194" spans="1:8" ht="12.75">
      <c r="A194" s="69" t="s">
        <v>407</v>
      </c>
      <c r="B194" s="7" t="s">
        <v>2187</v>
      </c>
      <c r="C194" s="85"/>
      <c r="D194" s="101">
        <v>1.5</v>
      </c>
      <c r="E194" s="160">
        <v>19</v>
      </c>
      <c r="F194" s="160">
        <v>28.5</v>
      </c>
      <c r="G194" s="4">
        <v>22</v>
      </c>
      <c r="H194" s="160">
        <v>9.2</v>
      </c>
    </row>
    <row r="195" spans="1:8" ht="12.75">
      <c r="A195" s="69" t="s">
        <v>408</v>
      </c>
      <c r="B195" s="7" t="s">
        <v>305</v>
      </c>
      <c r="C195" s="85"/>
      <c r="D195" s="101">
        <v>1.5</v>
      </c>
      <c r="E195" s="160">
        <v>12.2</v>
      </c>
      <c r="F195" s="160">
        <v>18.3</v>
      </c>
      <c r="G195" s="4">
        <v>22</v>
      </c>
      <c r="H195" s="160">
        <v>5.7</v>
      </c>
    </row>
    <row r="196" spans="1:8" ht="12.75">
      <c r="A196" s="69" t="s">
        <v>409</v>
      </c>
      <c r="B196" s="7" t="s">
        <v>307</v>
      </c>
      <c r="C196" s="85"/>
      <c r="D196" s="101">
        <v>1.5</v>
      </c>
      <c r="E196" s="160">
        <v>12.2</v>
      </c>
      <c r="F196" s="160">
        <v>18.3</v>
      </c>
      <c r="G196" s="4">
        <v>22</v>
      </c>
      <c r="H196" s="160">
        <v>5.7</v>
      </c>
    </row>
    <row r="197" spans="1:8" ht="12.75">
      <c r="A197" s="69" t="s">
        <v>410</v>
      </c>
      <c r="B197" s="7" t="s">
        <v>2188</v>
      </c>
      <c r="C197" s="85"/>
      <c r="D197" s="101">
        <v>1.6</v>
      </c>
      <c r="E197" s="160">
        <v>13</v>
      </c>
      <c r="F197" s="160">
        <v>19.5</v>
      </c>
      <c r="G197" s="4">
        <v>19.1</v>
      </c>
      <c r="H197" s="160">
        <v>6.3</v>
      </c>
    </row>
    <row r="198" spans="1:8" ht="12.75">
      <c r="A198" s="69" t="s">
        <v>411</v>
      </c>
      <c r="B198" s="7" t="s">
        <v>412</v>
      </c>
      <c r="C198" s="85"/>
      <c r="D198" s="101">
        <v>1.6</v>
      </c>
      <c r="E198" s="160">
        <v>12.4</v>
      </c>
      <c r="F198" s="160">
        <v>18.6</v>
      </c>
      <c r="G198" s="4">
        <v>18.7</v>
      </c>
      <c r="H198" s="160">
        <v>5.9</v>
      </c>
    </row>
    <row r="199" spans="1:8" ht="12.75">
      <c r="A199" s="69" t="s">
        <v>413</v>
      </c>
      <c r="B199" s="7" t="s">
        <v>414</v>
      </c>
      <c r="C199" s="85"/>
      <c r="D199" s="101">
        <v>1.6</v>
      </c>
      <c r="E199" s="160">
        <v>9.8</v>
      </c>
      <c r="F199" s="160">
        <v>14.7</v>
      </c>
      <c r="G199" s="4">
        <v>17.9</v>
      </c>
      <c r="H199" s="160">
        <v>4.7</v>
      </c>
    </row>
    <row r="200" spans="1:8" ht="12.75">
      <c r="A200" s="69" t="s">
        <v>415</v>
      </c>
      <c r="B200" s="7" t="s">
        <v>2189</v>
      </c>
      <c r="C200" s="85"/>
      <c r="D200" s="101">
        <v>1.6</v>
      </c>
      <c r="E200" s="160">
        <v>43.3</v>
      </c>
      <c r="F200" s="160">
        <v>64.95</v>
      </c>
      <c r="G200" s="4">
        <v>28.3</v>
      </c>
      <c r="H200" s="160">
        <v>21.1</v>
      </c>
    </row>
    <row r="201" spans="1:8" ht="12.75">
      <c r="A201" s="69" t="s">
        <v>416</v>
      </c>
      <c r="B201" s="7" t="s">
        <v>2190</v>
      </c>
      <c r="C201" s="85"/>
      <c r="D201" s="101">
        <v>1.6</v>
      </c>
      <c r="E201" s="160">
        <v>43.3</v>
      </c>
      <c r="F201" s="160">
        <v>64.95</v>
      </c>
      <c r="G201" s="4">
        <v>28.3</v>
      </c>
      <c r="H201" s="160">
        <v>21.1</v>
      </c>
    </row>
    <row r="202" spans="1:8" ht="12.75">
      <c r="A202" s="69" t="s">
        <v>417</v>
      </c>
      <c r="B202" s="7" t="s">
        <v>2191</v>
      </c>
      <c r="C202" s="85"/>
      <c r="D202" s="101">
        <v>1.6</v>
      </c>
      <c r="E202" s="160">
        <v>43.3</v>
      </c>
      <c r="F202" s="160">
        <v>64.95</v>
      </c>
      <c r="G202" s="4">
        <v>28.3</v>
      </c>
      <c r="H202" s="160">
        <v>21.1</v>
      </c>
    </row>
    <row r="203" spans="1:8" ht="12.75">
      <c r="A203" s="69" t="s">
        <v>418</v>
      </c>
      <c r="B203" s="7" t="s">
        <v>2192</v>
      </c>
      <c r="C203" s="85"/>
      <c r="D203" s="101">
        <v>1.6</v>
      </c>
      <c r="E203" s="160">
        <v>43.3</v>
      </c>
      <c r="F203" s="160">
        <v>64.95</v>
      </c>
      <c r="G203" s="4">
        <v>28.3</v>
      </c>
      <c r="H203" s="160">
        <v>21.1</v>
      </c>
    </row>
    <row r="204" spans="1:8" ht="12.75">
      <c r="A204" s="69" t="s">
        <v>419</v>
      </c>
      <c r="B204" s="7" t="s">
        <v>2193</v>
      </c>
      <c r="C204" s="85"/>
      <c r="D204" s="101">
        <v>1.6</v>
      </c>
      <c r="E204" s="160">
        <v>11.3</v>
      </c>
      <c r="F204" s="160">
        <v>16.95</v>
      </c>
      <c r="G204" s="4">
        <v>18.6</v>
      </c>
      <c r="H204" s="160">
        <v>5.5</v>
      </c>
    </row>
    <row r="205" spans="1:8" ht="12.75">
      <c r="A205" s="69" t="s">
        <v>420</v>
      </c>
      <c r="B205" s="7" t="s">
        <v>465</v>
      </c>
      <c r="C205" s="85"/>
      <c r="D205" s="101">
        <v>1.6</v>
      </c>
      <c r="E205" s="160">
        <v>11.3</v>
      </c>
      <c r="F205" s="160">
        <v>16.95</v>
      </c>
      <c r="G205" s="4">
        <v>18.6</v>
      </c>
      <c r="H205" s="160">
        <v>5.5</v>
      </c>
    </row>
    <row r="206" spans="1:8" ht="12.75">
      <c r="A206" s="69" t="s">
        <v>466</v>
      </c>
      <c r="B206" s="7" t="s">
        <v>467</v>
      </c>
      <c r="C206" s="85"/>
      <c r="D206" s="101">
        <v>1.6</v>
      </c>
      <c r="E206" s="160">
        <v>11.3</v>
      </c>
      <c r="F206" s="160">
        <v>16.95</v>
      </c>
      <c r="G206" s="4">
        <v>18.6</v>
      </c>
      <c r="H206" s="160">
        <v>5.5</v>
      </c>
    </row>
    <row r="207" spans="1:8" ht="12.75">
      <c r="A207" s="69" t="s">
        <v>468</v>
      </c>
      <c r="B207" s="7" t="s">
        <v>469</v>
      </c>
      <c r="C207" s="85"/>
      <c r="D207" s="101">
        <v>1.6</v>
      </c>
      <c r="E207" s="160">
        <v>11.3</v>
      </c>
      <c r="F207" s="160">
        <v>16.95</v>
      </c>
      <c r="G207" s="4">
        <v>18.6</v>
      </c>
      <c r="H207" s="160">
        <v>5.5</v>
      </c>
    </row>
    <row r="208" spans="1:8" ht="12.75">
      <c r="A208" s="69" t="s">
        <v>470</v>
      </c>
      <c r="B208" s="7" t="s">
        <v>471</v>
      </c>
      <c r="C208" s="85"/>
      <c r="D208" s="101">
        <v>1.6</v>
      </c>
      <c r="E208" s="160">
        <v>11.3</v>
      </c>
      <c r="F208" s="160">
        <v>16.95</v>
      </c>
      <c r="G208" s="4">
        <v>18.6</v>
      </c>
      <c r="H208" s="160">
        <v>5.5</v>
      </c>
    </row>
    <row r="209" spans="1:8" ht="12.75">
      <c r="A209" s="69" t="s">
        <v>472</v>
      </c>
      <c r="B209" s="7" t="s">
        <v>2194</v>
      </c>
      <c r="C209" s="85"/>
      <c r="D209" s="101">
        <v>1.6</v>
      </c>
      <c r="E209" s="160">
        <v>11.3</v>
      </c>
      <c r="F209" s="160">
        <v>16.95</v>
      </c>
      <c r="G209" s="4">
        <v>18.6</v>
      </c>
      <c r="H209" s="160">
        <v>5.5</v>
      </c>
    </row>
    <row r="210" spans="1:8" ht="12.75">
      <c r="A210" s="69" t="s">
        <v>473</v>
      </c>
      <c r="B210" s="7" t="s">
        <v>2195</v>
      </c>
      <c r="C210" s="85"/>
      <c r="D210" s="101">
        <v>1.6</v>
      </c>
      <c r="E210" s="160">
        <v>11.3</v>
      </c>
      <c r="F210" s="160">
        <v>16.95</v>
      </c>
      <c r="G210" s="4">
        <v>18.6</v>
      </c>
      <c r="H210" s="160">
        <v>5.5</v>
      </c>
    </row>
    <row r="211" spans="1:8" ht="12.75">
      <c r="A211" s="69" t="s">
        <v>474</v>
      </c>
      <c r="B211" s="7" t="s">
        <v>2196</v>
      </c>
      <c r="C211" s="85"/>
      <c r="D211" s="101">
        <v>1.6</v>
      </c>
      <c r="E211" s="160">
        <v>11.3</v>
      </c>
      <c r="F211" s="160">
        <v>16.95</v>
      </c>
      <c r="G211" s="4">
        <v>18.6</v>
      </c>
      <c r="H211" s="160">
        <v>5.5</v>
      </c>
    </row>
    <row r="212" spans="1:8" ht="12.75">
      <c r="A212" s="69" t="s">
        <v>475</v>
      </c>
      <c r="B212" s="7" t="s">
        <v>476</v>
      </c>
      <c r="C212" s="85"/>
      <c r="D212" s="101">
        <v>1.6</v>
      </c>
      <c r="E212" s="160">
        <v>11.3</v>
      </c>
      <c r="F212" s="160">
        <v>16.95</v>
      </c>
      <c r="G212" s="4">
        <v>18.6</v>
      </c>
      <c r="H212" s="160">
        <v>5.5</v>
      </c>
    </row>
    <row r="213" spans="1:8" ht="12.75">
      <c r="A213" s="69" t="s">
        <v>477</v>
      </c>
      <c r="B213" s="7" t="s">
        <v>478</v>
      </c>
      <c r="C213" s="85"/>
      <c r="D213" s="101">
        <v>1.6</v>
      </c>
      <c r="E213" s="160">
        <v>11.3</v>
      </c>
      <c r="F213" s="160">
        <v>16.95</v>
      </c>
      <c r="G213" s="4">
        <v>18.6</v>
      </c>
      <c r="H213" s="160">
        <v>5.5</v>
      </c>
    </row>
    <row r="214" spans="1:8" ht="12.75">
      <c r="A214" s="69" t="s">
        <v>479</v>
      </c>
      <c r="B214" s="7" t="s">
        <v>480</v>
      </c>
      <c r="C214" s="85"/>
      <c r="D214" s="101">
        <v>1.6</v>
      </c>
      <c r="E214" s="160">
        <v>11.3</v>
      </c>
      <c r="F214" s="160">
        <v>16.95</v>
      </c>
      <c r="G214" s="4">
        <v>18.6</v>
      </c>
      <c r="H214" s="160">
        <v>5.5</v>
      </c>
    </row>
    <row r="215" spans="1:8" ht="12.75">
      <c r="A215" s="69" t="s">
        <v>2636</v>
      </c>
      <c r="B215" s="69" t="s">
        <v>2640</v>
      </c>
      <c r="C215" s="85"/>
      <c r="D215" s="101">
        <v>1.5</v>
      </c>
      <c r="E215" s="160">
        <v>15.6</v>
      </c>
      <c r="F215" s="160">
        <v>23.4</v>
      </c>
      <c r="G215" s="4">
        <v>18.2</v>
      </c>
      <c r="H215" s="160">
        <v>7.1</v>
      </c>
    </row>
    <row r="216" spans="1:8" ht="12.75">
      <c r="A216" s="69" t="s">
        <v>2637</v>
      </c>
      <c r="B216" s="69" t="s">
        <v>2641</v>
      </c>
      <c r="C216" s="85"/>
      <c r="D216" s="101">
        <v>1.5</v>
      </c>
      <c r="E216" s="160">
        <v>15.6</v>
      </c>
      <c r="F216" s="160">
        <v>23.4</v>
      </c>
      <c r="G216" s="4">
        <v>18.2</v>
      </c>
      <c r="H216" s="160">
        <v>7.1</v>
      </c>
    </row>
    <row r="217" spans="1:8" ht="12.75">
      <c r="A217" s="69" t="s">
        <v>2638</v>
      </c>
      <c r="B217" s="69" t="s">
        <v>2642</v>
      </c>
      <c r="C217" s="85"/>
      <c r="D217" s="101">
        <v>1.5</v>
      </c>
      <c r="E217" s="160">
        <v>15.6</v>
      </c>
      <c r="F217" s="160">
        <v>23.4</v>
      </c>
      <c r="G217" s="4">
        <v>18.2</v>
      </c>
      <c r="H217" s="160">
        <v>7.1</v>
      </c>
    </row>
    <row r="218" spans="1:8" ht="12.75">
      <c r="A218" s="69" t="s">
        <v>2639</v>
      </c>
      <c r="B218" s="69" t="s">
        <v>2643</v>
      </c>
      <c r="C218" s="85"/>
      <c r="D218" s="101">
        <v>1.5</v>
      </c>
      <c r="E218" s="160">
        <v>15.6</v>
      </c>
      <c r="F218" s="160">
        <v>23.4</v>
      </c>
      <c r="G218" s="4">
        <v>18.2</v>
      </c>
      <c r="H218" s="160">
        <v>7.1</v>
      </c>
    </row>
    <row r="219" spans="1:8" ht="12.75">
      <c r="A219" s="69" t="s">
        <v>481</v>
      </c>
      <c r="B219" s="7" t="s">
        <v>482</v>
      </c>
      <c r="C219" s="85"/>
      <c r="D219" s="101">
        <v>1.9</v>
      </c>
      <c r="E219" s="160">
        <v>12.3</v>
      </c>
      <c r="F219" s="160">
        <v>21.5</v>
      </c>
      <c r="G219" s="4">
        <v>18.7</v>
      </c>
      <c r="H219" s="160">
        <v>5.9</v>
      </c>
    </row>
    <row r="220" spans="1:8" ht="12.75">
      <c r="A220" s="69" t="s">
        <v>483</v>
      </c>
      <c r="B220" s="7" t="s">
        <v>484</v>
      </c>
      <c r="C220" s="85"/>
      <c r="D220" s="101">
        <v>1.9</v>
      </c>
      <c r="E220" s="160">
        <v>12.3</v>
      </c>
      <c r="F220" s="160">
        <v>21.5</v>
      </c>
      <c r="G220" s="4">
        <v>18.7</v>
      </c>
      <c r="H220" s="160">
        <v>5.9</v>
      </c>
    </row>
    <row r="221" spans="1:8" ht="12.75">
      <c r="A221" s="69" t="s">
        <v>485</v>
      </c>
      <c r="B221" s="7" t="s">
        <v>486</v>
      </c>
      <c r="C221" s="85"/>
      <c r="D221" s="101">
        <v>1.9</v>
      </c>
      <c r="E221" s="160">
        <v>12.3</v>
      </c>
      <c r="F221" s="160">
        <v>21.5</v>
      </c>
      <c r="G221" s="4">
        <v>18.7</v>
      </c>
      <c r="H221" s="160">
        <v>5.9</v>
      </c>
    </row>
    <row r="222" spans="1:8" ht="12.75">
      <c r="A222" s="69" t="s">
        <v>487</v>
      </c>
      <c r="B222" s="7" t="s">
        <v>2197</v>
      </c>
      <c r="C222" s="85"/>
      <c r="D222" s="101">
        <v>1.9</v>
      </c>
      <c r="E222" s="160">
        <v>14.3</v>
      </c>
      <c r="F222" s="160">
        <v>21.5</v>
      </c>
      <c r="G222" s="4">
        <v>19.8</v>
      </c>
      <c r="H222" s="160">
        <v>7</v>
      </c>
    </row>
    <row r="223" spans="1:8" ht="12.75">
      <c r="A223" s="69" t="s">
        <v>488</v>
      </c>
      <c r="B223" s="7" t="s">
        <v>2198</v>
      </c>
      <c r="C223" s="85"/>
      <c r="D223" s="101">
        <v>1.9</v>
      </c>
      <c r="E223" s="160">
        <v>14.3</v>
      </c>
      <c r="F223" s="160">
        <v>21.5</v>
      </c>
      <c r="G223" s="4">
        <v>19.8</v>
      </c>
      <c r="H223" s="160">
        <v>7</v>
      </c>
    </row>
    <row r="224" spans="1:8" ht="12.75">
      <c r="A224" s="69" t="s">
        <v>489</v>
      </c>
      <c r="B224" s="7" t="s">
        <v>2199</v>
      </c>
      <c r="C224" s="85"/>
      <c r="D224" s="101">
        <v>1.9</v>
      </c>
      <c r="E224" s="160">
        <v>14.3</v>
      </c>
      <c r="F224" s="160">
        <v>21.5</v>
      </c>
      <c r="G224" s="4">
        <v>19.8</v>
      </c>
      <c r="H224" s="160">
        <v>7</v>
      </c>
    </row>
    <row r="225" spans="1:8" ht="12.75">
      <c r="A225" s="69" t="s">
        <v>490</v>
      </c>
      <c r="B225" s="7" t="s">
        <v>2200</v>
      </c>
      <c r="C225" s="85"/>
      <c r="D225" s="101">
        <v>1.9</v>
      </c>
      <c r="E225" s="160">
        <v>14.3</v>
      </c>
      <c r="F225" s="160">
        <v>21.5</v>
      </c>
      <c r="G225" s="4">
        <v>19.8</v>
      </c>
      <c r="H225" s="160">
        <v>7</v>
      </c>
    </row>
    <row r="226" spans="1:8" ht="12.75">
      <c r="A226" s="69" t="s">
        <v>491</v>
      </c>
      <c r="B226" s="7" t="s">
        <v>2201</v>
      </c>
      <c r="C226" s="85"/>
      <c r="D226" s="101">
        <v>1.9</v>
      </c>
      <c r="E226" s="160">
        <v>14.3</v>
      </c>
      <c r="F226" s="160">
        <v>21.5</v>
      </c>
      <c r="G226" s="4">
        <v>19.8</v>
      </c>
      <c r="H226" s="160">
        <v>7</v>
      </c>
    </row>
    <row r="227" spans="1:8" ht="12.75">
      <c r="A227" s="69" t="s">
        <v>492</v>
      </c>
      <c r="B227" s="7" t="s">
        <v>2202</v>
      </c>
      <c r="C227" s="85"/>
      <c r="D227" s="101">
        <v>1.9</v>
      </c>
      <c r="E227" s="160">
        <v>14.3</v>
      </c>
      <c r="F227" s="160">
        <v>21.5</v>
      </c>
      <c r="G227" s="4">
        <v>19.8</v>
      </c>
      <c r="H227" s="160">
        <v>7</v>
      </c>
    </row>
    <row r="228" spans="1:8" ht="12.75">
      <c r="A228" s="69" t="s">
        <v>493</v>
      </c>
      <c r="B228" s="7" t="s">
        <v>2203</v>
      </c>
      <c r="C228" s="85"/>
      <c r="D228" s="101">
        <v>1.9</v>
      </c>
      <c r="E228" s="160">
        <v>15.7</v>
      </c>
      <c r="F228" s="160">
        <v>23.6</v>
      </c>
      <c r="G228" s="4">
        <v>20.1</v>
      </c>
      <c r="H228" s="160">
        <v>7.8</v>
      </c>
    </row>
    <row r="229" spans="1:8" ht="12.75">
      <c r="A229" s="69" t="s">
        <v>862</v>
      </c>
      <c r="B229" s="7" t="s">
        <v>2204</v>
      </c>
      <c r="C229" s="85"/>
      <c r="D229" s="101">
        <v>1.9</v>
      </c>
      <c r="E229" s="160">
        <v>15.7</v>
      </c>
      <c r="F229" s="160">
        <v>23.6</v>
      </c>
      <c r="G229" s="4">
        <v>20.1</v>
      </c>
      <c r="H229" s="160">
        <v>7.8</v>
      </c>
    </row>
    <row r="230" spans="1:8" ht="12.75">
      <c r="A230" s="69" t="s">
        <v>865</v>
      </c>
      <c r="B230" s="7" t="s">
        <v>2205</v>
      </c>
      <c r="C230" s="85"/>
      <c r="D230" s="101">
        <v>1.9</v>
      </c>
      <c r="E230" s="160">
        <v>15.7</v>
      </c>
      <c r="F230" s="160">
        <v>23.6</v>
      </c>
      <c r="G230" s="4">
        <v>20.1</v>
      </c>
      <c r="H230" s="160">
        <v>7.8</v>
      </c>
    </row>
    <row r="231" spans="1:8" ht="12.75">
      <c r="A231" s="69" t="s">
        <v>866</v>
      </c>
      <c r="B231" s="7" t="s">
        <v>2206</v>
      </c>
      <c r="C231" s="85"/>
      <c r="D231" s="101">
        <v>1.9</v>
      </c>
      <c r="E231" s="160">
        <v>15.7</v>
      </c>
      <c r="F231" s="160">
        <v>23.6</v>
      </c>
      <c r="G231" s="4">
        <v>20.1</v>
      </c>
      <c r="H231" s="160">
        <v>7.8</v>
      </c>
    </row>
    <row r="232" spans="1:8" ht="12.75">
      <c r="A232" s="69" t="s">
        <v>867</v>
      </c>
      <c r="B232" s="7" t="s">
        <v>2207</v>
      </c>
      <c r="C232" s="85"/>
      <c r="D232" s="101">
        <v>1.9</v>
      </c>
      <c r="E232" s="160">
        <v>15.7</v>
      </c>
      <c r="F232" s="160">
        <v>23.6</v>
      </c>
      <c r="G232" s="4">
        <v>20.1</v>
      </c>
      <c r="H232" s="160">
        <v>7.8</v>
      </c>
    </row>
    <row r="233" spans="1:8" ht="12.75">
      <c r="A233" s="69" t="s">
        <v>868</v>
      </c>
      <c r="B233" s="7" t="s">
        <v>2208</v>
      </c>
      <c r="C233" s="85"/>
      <c r="D233" s="101">
        <v>1.9</v>
      </c>
      <c r="E233" s="160">
        <v>15.7</v>
      </c>
      <c r="F233" s="160">
        <v>23.6</v>
      </c>
      <c r="G233" s="4">
        <v>20.1</v>
      </c>
      <c r="H233" s="160">
        <v>7.8</v>
      </c>
    </row>
    <row r="234" spans="1:8" ht="12.75">
      <c r="A234" s="69" t="s">
        <v>869</v>
      </c>
      <c r="B234" s="7" t="s">
        <v>2209</v>
      </c>
      <c r="C234" s="85"/>
      <c r="D234" s="101">
        <v>1.9</v>
      </c>
      <c r="E234" s="160">
        <v>15.7</v>
      </c>
      <c r="F234" s="160">
        <v>23.6</v>
      </c>
      <c r="G234" s="4">
        <v>20.1</v>
      </c>
      <c r="H234" s="160">
        <v>7.8</v>
      </c>
    </row>
    <row r="235" spans="1:8" ht="12.75">
      <c r="A235" s="69" t="s">
        <v>870</v>
      </c>
      <c r="B235" s="7" t="s">
        <v>2210</v>
      </c>
      <c r="C235" s="85"/>
      <c r="D235" s="101">
        <v>1.9</v>
      </c>
      <c r="E235" s="160">
        <v>15.7</v>
      </c>
      <c r="F235" s="160">
        <v>23.6</v>
      </c>
      <c r="G235" s="4">
        <v>20.1</v>
      </c>
      <c r="H235" s="160">
        <v>7.8</v>
      </c>
    </row>
    <row r="236" spans="1:8" ht="12.75">
      <c r="A236" s="69" t="s">
        <v>871</v>
      </c>
      <c r="B236" s="7" t="s">
        <v>2211</v>
      </c>
      <c r="C236" s="85"/>
      <c r="D236" s="101">
        <v>1.9</v>
      </c>
      <c r="E236" s="160">
        <v>15.7</v>
      </c>
      <c r="F236" s="160">
        <v>23.6</v>
      </c>
      <c r="G236" s="4">
        <v>20.1</v>
      </c>
      <c r="H236" s="160">
        <v>7.8</v>
      </c>
    </row>
    <row r="237" spans="1:8" ht="12.75">
      <c r="A237" s="69" t="s">
        <v>872</v>
      </c>
      <c r="B237" s="7" t="s">
        <v>295</v>
      </c>
      <c r="C237" s="85"/>
      <c r="D237" s="101">
        <v>2</v>
      </c>
      <c r="E237" s="160">
        <v>15.7</v>
      </c>
      <c r="F237" s="160">
        <v>23.6</v>
      </c>
      <c r="G237" s="4">
        <v>27</v>
      </c>
      <c r="H237" s="160">
        <v>7.8</v>
      </c>
    </row>
    <row r="238" spans="1:8" ht="12.75">
      <c r="A238" s="69" t="s">
        <v>873</v>
      </c>
      <c r="B238" s="7" t="s">
        <v>297</v>
      </c>
      <c r="C238" s="85"/>
      <c r="D238" s="101">
        <v>2</v>
      </c>
      <c r="E238" s="160">
        <v>15.7</v>
      </c>
      <c r="F238" s="160">
        <v>23.6</v>
      </c>
      <c r="G238" s="4">
        <v>27</v>
      </c>
      <c r="H238" s="160">
        <v>7.8</v>
      </c>
    </row>
    <row r="239" spans="1:8" ht="12.75">
      <c r="A239" s="69" t="s">
        <v>874</v>
      </c>
      <c r="B239" s="7" t="s">
        <v>299</v>
      </c>
      <c r="C239" s="85"/>
      <c r="D239" s="101">
        <v>2</v>
      </c>
      <c r="E239" s="160">
        <v>15.7</v>
      </c>
      <c r="F239" s="160">
        <v>23.6</v>
      </c>
      <c r="G239" s="4">
        <v>27</v>
      </c>
      <c r="H239" s="160">
        <v>7.8</v>
      </c>
    </row>
    <row r="240" spans="1:8" ht="12.75">
      <c r="A240" s="69" t="s">
        <v>875</v>
      </c>
      <c r="B240" s="7" t="s">
        <v>876</v>
      </c>
      <c r="C240" s="85"/>
      <c r="D240" s="101">
        <v>2</v>
      </c>
      <c r="E240" s="160">
        <v>15.7</v>
      </c>
      <c r="F240" s="160">
        <v>23.6</v>
      </c>
      <c r="G240" s="4">
        <v>21.4</v>
      </c>
      <c r="H240" s="160">
        <v>7.2</v>
      </c>
    </row>
    <row r="241" spans="1:8" ht="12.75">
      <c r="A241" s="69" t="s">
        <v>877</v>
      </c>
      <c r="B241" s="7" t="s">
        <v>301</v>
      </c>
      <c r="C241" s="85"/>
      <c r="D241" s="101">
        <v>2</v>
      </c>
      <c r="E241" s="160">
        <v>16.2</v>
      </c>
      <c r="F241" s="160">
        <v>24.3</v>
      </c>
      <c r="G241" s="4">
        <v>27</v>
      </c>
      <c r="H241" s="160">
        <v>7.8</v>
      </c>
    </row>
    <row r="242" spans="1:8" ht="12.75">
      <c r="A242" s="69" t="s">
        <v>878</v>
      </c>
      <c r="B242" s="7" t="s">
        <v>879</v>
      </c>
      <c r="C242" s="85"/>
      <c r="D242" s="101">
        <v>2</v>
      </c>
      <c r="E242" s="160">
        <v>12.5</v>
      </c>
      <c r="F242" s="160">
        <v>18.8</v>
      </c>
      <c r="G242" s="4">
        <v>20.4</v>
      </c>
      <c r="H242" s="160">
        <v>5.4</v>
      </c>
    </row>
    <row r="243" spans="1:8" ht="12.75">
      <c r="A243" s="69" t="s">
        <v>880</v>
      </c>
      <c r="B243" s="7" t="s">
        <v>303</v>
      </c>
      <c r="C243" s="85"/>
      <c r="D243" s="101">
        <v>2</v>
      </c>
      <c r="E243" s="160">
        <v>16.2</v>
      </c>
      <c r="F243" s="160">
        <v>24.3</v>
      </c>
      <c r="G243" s="4">
        <v>27</v>
      </c>
      <c r="H243" s="160">
        <v>7.8</v>
      </c>
    </row>
    <row r="244" spans="1:8" ht="12.75">
      <c r="A244" s="69" t="s">
        <v>881</v>
      </c>
      <c r="B244" s="7" t="s">
        <v>305</v>
      </c>
      <c r="C244" s="85"/>
      <c r="D244" s="101">
        <v>2</v>
      </c>
      <c r="E244" s="160">
        <v>16.2</v>
      </c>
      <c r="F244" s="160">
        <v>24.3</v>
      </c>
      <c r="G244" s="4">
        <v>27</v>
      </c>
      <c r="H244" s="160">
        <v>7.8</v>
      </c>
    </row>
    <row r="245" spans="1:8" ht="12.75">
      <c r="A245" s="69" t="s">
        <v>882</v>
      </c>
      <c r="B245" s="7" t="s">
        <v>307</v>
      </c>
      <c r="C245" s="85"/>
      <c r="D245" s="101">
        <v>2</v>
      </c>
      <c r="E245" s="160">
        <v>16.2</v>
      </c>
      <c r="F245" s="160">
        <v>24.3</v>
      </c>
      <c r="G245" s="4">
        <v>27</v>
      </c>
      <c r="H245" s="160">
        <v>7.8</v>
      </c>
    </row>
    <row r="246" spans="1:8" ht="12.75">
      <c r="A246" s="69" t="s">
        <v>883</v>
      </c>
      <c r="B246" s="7" t="s">
        <v>884</v>
      </c>
      <c r="C246" s="85"/>
      <c r="D246" s="101">
        <v>1.9</v>
      </c>
      <c r="E246" s="160">
        <v>9.7</v>
      </c>
      <c r="F246" s="160">
        <v>14.6</v>
      </c>
      <c r="G246" s="4">
        <v>19.8</v>
      </c>
      <c r="H246" s="160">
        <v>4.6</v>
      </c>
    </row>
    <row r="247" spans="1:8" ht="12.75">
      <c r="A247" s="69" t="s">
        <v>885</v>
      </c>
      <c r="B247" s="7" t="s">
        <v>886</v>
      </c>
      <c r="C247" s="85"/>
      <c r="D247" s="101">
        <v>1.9</v>
      </c>
      <c r="E247" s="160">
        <v>9.7</v>
      </c>
      <c r="F247" s="160">
        <v>14.6</v>
      </c>
      <c r="G247" s="4">
        <v>19.8</v>
      </c>
      <c r="H247" s="160">
        <v>4.6</v>
      </c>
    </row>
    <row r="248" spans="1:8" ht="12.75">
      <c r="A248" s="69" t="s">
        <v>887</v>
      </c>
      <c r="B248" s="7" t="s">
        <v>888</v>
      </c>
      <c r="C248" s="85"/>
      <c r="D248" s="101">
        <v>1.9</v>
      </c>
      <c r="E248" s="160">
        <v>17.7</v>
      </c>
      <c r="F248" s="160">
        <v>26.6</v>
      </c>
      <c r="G248" s="4">
        <v>22.3</v>
      </c>
      <c r="H248" s="160">
        <v>8.7</v>
      </c>
    </row>
    <row r="249" spans="1:8" ht="12.75">
      <c r="A249" s="69" t="s">
        <v>889</v>
      </c>
      <c r="B249" s="7" t="s">
        <v>890</v>
      </c>
      <c r="C249" s="85"/>
      <c r="D249" s="101">
        <v>1.9</v>
      </c>
      <c r="E249" s="160">
        <v>17.7</v>
      </c>
      <c r="F249" s="160">
        <v>26.6</v>
      </c>
      <c r="G249" s="4">
        <v>22.3</v>
      </c>
      <c r="H249" s="160">
        <v>8.7</v>
      </c>
    </row>
    <row r="250" spans="1:8" ht="12.75">
      <c r="A250" s="69" t="s">
        <v>1863</v>
      </c>
      <c r="B250" s="7" t="s">
        <v>1865</v>
      </c>
      <c r="C250" s="85"/>
      <c r="D250" s="101">
        <v>1.5</v>
      </c>
      <c r="E250" s="160">
        <v>8.1</v>
      </c>
      <c r="F250" s="160">
        <v>12</v>
      </c>
      <c r="G250" s="4">
        <v>18.7</v>
      </c>
      <c r="H250" s="160">
        <v>4.5</v>
      </c>
    </row>
    <row r="251" spans="1:8" ht="12.75">
      <c r="A251" s="69" t="s">
        <v>1864</v>
      </c>
      <c r="B251" s="7" t="s">
        <v>1866</v>
      </c>
      <c r="C251" s="85"/>
      <c r="D251" s="101">
        <v>1.5</v>
      </c>
      <c r="E251" s="160">
        <v>8.1</v>
      </c>
      <c r="F251" s="160">
        <v>12</v>
      </c>
      <c r="G251" s="4">
        <v>18.7</v>
      </c>
      <c r="H251" s="160">
        <v>4.5</v>
      </c>
    </row>
    <row r="252" spans="1:8" ht="12.75">
      <c r="A252" s="69" t="s">
        <v>1992</v>
      </c>
      <c r="B252" s="7" t="s">
        <v>1993</v>
      </c>
      <c r="C252" s="85"/>
      <c r="D252" s="101">
        <v>2</v>
      </c>
      <c r="E252" s="160">
        <v>9.2</v>
      </c>
      <c r="F252" s="160">
        <v>13.6</v>
      </c>
      <c r="G252" s="4">
        <v>20.2</v>
      </c>
      <c r="H252" s="160">
        <v>6.6</v>
      </c>
    </row>
    <row r="253" spans="1:8" ht="12.75">
      <c r="A253" s="69" t="s">
        <v>1990</v>
      </c>
      <c r="B253" s="7" t="s">
        <v>1991</v>
      </c>
      <c r="C253" s="85"/>
      <c r="D253" s="101">
        <v>2</v>
      </c>
      <c r="E253" s="160">
        <v>9.2</v>
      </c>
      <c r="F253" s="160">
        <v>13.6</v>
      </c>
      <c r="G253" s="4">
        <v>20.2</v>
      </c>
      <c r="H253" s="160">
        <v>6.6</v>
      </c>
    </row>
    <row r="254" spans="1:8" ht="12.75">
      <c r="A254" s="69" t="s">
        <v>891</v>
      </c>
      <c r="B254" s="7" t="s">
        <v>892</v>
      </c>
      <c r="C254" s="85" t="s">
        <v>1767</v>
      </c>
      <c r="D254" s="101">
        <v>2</v>
      </c>
      <c r="E254" s="160">
        <v>7</v>
      </c>
      <c r="F254" s="160">
        <v>10.4</v>
      </c>
      <c r="G254" s="4">
        <v>17.8</v>
      </c>
      <c r="H254" s="160">
        <v>3.6</v>
      </c>
    </row>
    <row r="255" spans="1:8" ht="12.75">
      <c r="A255" s="69" t="s">
        <v>893</v>
      </c>
      <c r="B255" s="7" t="s">
        <v>894</v>
      </c>
      <c r="C255" s="85" t="s">
        <v>1767</v>
      </c>
      <c r="D255" s="101">
        <v>2</v>
      </c>
      <c r="E255" s="160">
        <v>7</v>
      </c>
      <c r="F255" s="160">
        <v>10.4</v>
      </c>
      <c r="G255" s="4">
        <v>17.8</v>
      </c>
      <c r="H255" s="160">
        <v>3.6</v>
      </c>
    </row>
    <row r="256" spans="1:8" ht="12.75">
      <c r="A256" s="69" t="s">
        <v>895</v>
      </c>
      <c r="B256" s="7" t="s">
        <v>896</v>
      </c>
      <c r="C256" s="85" t="s">
        <v>1767</v>
      </c>
      <c r="D256" s="101">
        <v>2</v>
      </c>
      <c r="E256" s="160">
        <v>7</v>
      </c>
      <c r="F256" s="160">
        <v>10.4</v>
      </c>
      <c r="G256" s="4">
        <v>17.8</v>
      </c>
      <c r="H256" s="160">
        <v>3.6</v>
      </c>
    </row>
    <row r="257" spans="1:8" ht="12.75">
      <c r="A257" s="69" t="s">
        <v>1867</v>
      </c>
      <c r="B257" s="7" t="s">
        <v>1865</v>
      </c>
      <c r="C257" s="85"/>
      <c r="D257" s="101">
        <v>2</v>
      </c>
      <c r="E257" s="160">
        <v>9.2</v>
      </c>
      <c r="F257" s="160">
        <v>13.6</v>
      </c>
      <c r="G257" s="4">
        <v>20.2</v>
      </c>
      <c r="H257" s="160">
        <v>6.6</v>
      </c>
    </row>
    <row r="258" spans="1:8" ht="12.75">
      <c r="A258" s="69" t="s">
        <v>1868</v>
      </c>
      <c r="B258" s="7" t="s">
        <v>1866</v>
      </c>
      <c r="C258" s="85"/>
      <c r="D258" s="101">
        <v>2</v>
      </c>
      <c r="E258" s="160">
        <v>9.2</v>
      </c>
      <c r="F258" s="160">
        <v>13.6</v>
      </c>
      <c r="G258" s="4">
        <v>20.2</v>
      </c>
      <c r="H258" s="160">
        <v>6.6</v>
      </c>
    </row>
    <row r="259" spans="1:8" ht="12.75">
      <c r="A259" s="69" t="s">
        <v>1994</v>
      </c>
      <c r="B259" s="7" t="s">
        <v>1995</v>
      </c>
      <c r="C259" s="3"/>
      <c r="D259" s="101">
        <v>3</v>
      </c>
      <c r="E259" s="160">
        <v>12.2</v>
      </c>
      <c r="F259" s="160">
        <v>18</v>
      </c>
      <c r="G259" s="4">
        <v>23.8</v>
      </c>
      <c r="H259" s="160">
        <v>6.9</v>
      </c>
    </row>
    <row r="260" spans="1:8" ht="12.75">
      <c r="A260" s="69" t="s">
        <v>897</v>
      </c>
      <c r="B260" s="7" t="s">
        <v>898</v>
      </c>
      <c r="C260" s="85" t="s">
        <v>1767</v>
      </c>
      <c r="D260" s="101">
        <v>3</v>
      </c>
      <c r="E260" s="160">
        <v>8.9</v>
      </c>
      <c r="F260" s="160">
        <v>13.1</v>
      </c>
      <c r="G260" s="4">
        <v>22</v>
      </c>
      <c r="H260" s="160">
        <v>4.5</v>
      </c>
    </row>
    <row r="261" spans="1:8" ht="12.75">
      <c r="A261" s="69" t="s">
        <v>899</v>
      </c>
      <c r="B261" s="7" t="s">
        <v>900</v>
      </c>
      <c r="C261" s="85" t="s">
        <v>1767</v>
      </c>
      <c r="D261" s="101">
        <v>3</v>
      </c>
      <c r="E261" s="160">
        <v>8.9</v>
      </c>
      <c r="F261" s="160">
        <v>13.1</v>
      </c>
      <c r="G261" s="4">
        <v>22</v>
      </c>
      <c r="H261" s="160">
        <v>4.5</v>
      </c>
    </row>
    <row r="262" spans="1:8" ht="12.75">
      <c r="A262" s="69" t="s">
        <v>901</v>
      </c>
      <c r="B262" s="7" t="s">
        <v>902</v>
      </c>
      <c r="C262" s="85" t="s">
        <v>1767</v>
      </c>
      <c r="D262" s="101">
        <v>3</v>
      </c>
      <c r="E262" s="160">
        <v>8.9</v>
      </c>
      <c r="F262" s="160">
        <v>13.1</v>
      </c>
      <c r="G262" s="4">
        <v>22</v>
      </c>
      <c r="H262" s="160">
        <v>4.5</v>
      </c>
    </row>
    <row r="263" spans="1:8" ht="12.75">
      <c r="A263" s="69" t="s">
        <v>903</v>
      </c>
      <c r="B263" s="7" t="s">
        <v>904</v>
      </c>
      <c r="C263" s="85" t="s">
        <v>1767</v>
      </c>
      <c r="D263" s="101">
        <v>3</v>
      </c>
      <c r="E263" s="160">
        <v>8.9</v>
      </c>
      <c r="F263" s="160">
        <v>13.1</v>
      </c>
      <c r="G263" s="4">
        <v>22</v>
      </c>
      <c r="H263" s="160">
        <v>4.5</v>
      </c>
    </row>
    <row r="264" spans="1:8" ht="12.75">
      <c r="A264" s="69" t="s">
        <v>1869</v>
      </c>
      <c r="B264" s="7" t="s">
        <v>1865</v>
      </c>
      <c r="C264" s="85"/>
      <c r="D264" s="101">
        <v>3</v>
      </c>
      <c r="E264" s="160">
        <v>12.2</v>
      </c>
      <c r="F264" s="160">
        <v>18</v>
      </c>
      <c r="G264" s="4">
        <v>23.8</v>
      </c>
      <c r="H264" s="160">
        <v>6.9</v>
      </c>
    </row>
    <row r="265" spans="1:8" ht="12.75">
      <c r="A265" s="69" t="s">
        <v>1870</v>
      </c>
      <c r="B265" s="7" t="s">
        <v>1866</v>
      </c>
      <c r="C265" s="85"/>
      <c r="D265" s="101">
        <v>3</v>
      </c>
      <c r="E265" s="160">
        <v>12.2</v>
      </c>
      <c r="F265" s="160">
        <v>18</v>
      </c>
      <c r="G265" s="4">
        <v>23.8</v>
      </c>
      <c r="H265" s="160">
        <v>6.9</v>
      </c>
    </row>
    <row r="266" spans="1:8" ht="12.75">
      <c r="A266" s="69" t="s">
        <v>934</v>
      </c>
      <c r="B266" s="7" t="s">
        <v>935</v>
      </c>
      <c r="C266" s="85"/>
      <c r="D266" s="101">
        <v>2.2</v>
      </c>
      <c r="E266" s="160">
        <v>20.6</v>
      </c>
      <c r="F266" s="160">
        <v>30.9</v>
      </c>
      <c r="G266" s="4">
        <v>16.8</v>
      </c>
      <c r="H266" s="160">
        <v>10.1</v>
      </c>
    </row>
    <row r="267" spans="1:8" ht="12.75">
      <c r="A267" s="69" t="s">
        <v>936</v>
      </c>
      <c r="B267" s="7" t="s">
        <v>937</v>
      </c>
      <c r="C267" s="85"/>
      <c r="D267" s="101">
        <v>2.2</v>
      </c>
      <c r="E267" s="160">
        <v>20.6</v>
      </c>
      <c r="F267" s="160">
        <v>30.9</v>
      </c>
      <c r="G267" s="4">
        <v>16.8</v>
      </c>
      <c r="H267" s="160">
        <v>10.1</v>
      </c>
    </row>
    <row r="268" spans="1:8" ht="12.75">
      <c r="A268" s="69" t="s">
        <v>938</v>
      </c>
      <c r="B268" s="7" t="s">
        <v>939</v>
      </c>
      <c r="C268" s="85"/>
      <c r="D268" s="101">
        <v>2</v>
      </c>
      <c r="E268" s="160">
        <v>11.4</v>
      </c>
      <c r="F268" s="160">
        <v>17.1</v>
      </c>
      <c r="G268" s="4">
        <v>20.5</v>
      </c>
      <c r="H268" s="160">
        <v>5.5</v>
      </c>
    </row>
    <row r="269" spans="1:8" ht="12.75">
      <c r="A269" s="69" t="s">
        <v>940</v>
      </c>
      <c r="B269" s="7" t="s">
        <v>941</v>
      </c>
      <c r="C269" s="85"/>
      <c r="D269" s="101">
        <v>2</v>
      </c>
      <c r="E269" s="160">
        <v>10.8</v>
      </c>
      <c r="F269" s="160">
        <v>16.2</v>
      </c>
      <c r="G269" s="4">
        <v>21.5</v>
      </c>
      <c r="H269" s="160">
        <v>5.1</v>
      </c>
    </row>
    <row r="270" spans="1:8" ht="12.75">
      <c r="A270" s="69" t="s">
        <v>942</v>
      </c>
      <c r="B270" s="7" t="s">
        <v>943</v>
      </c>
      <c r="C270" s="85"/>
      <c r="D270" s="101">
        <v>2</v>
      </c>
      <c r="E270" s="160">
        <v>10.1</v>
      </c>
      <c r="F270" s="160">
        <v>15.2</v>
      </c>
      <c r="G270" s="4">
        <v>21.5</v>
      </c>
      <c r="H270" s="160">
        <v>5</v>
      </c>
    </row>
    <row r="271" spans="1:8" ht="12.75">
      <c r="A271" s="69" t="s">
        <v>944</v>
      </c>
      <c r="B271" s="7" t="s">
        <v>945</v>
      </c>
      <c r="C271" s="85"/>
      <c r="D271" s="101">
        <v>2</v>
      </c>
      <c r="E271" s="160">
        <v>10.8</v>
      </c>
      <c r="F271" s="160">
        <v>16.2</v>
      </c>
      <c r="G271" s="4">
        <v>21.5</v>
      </c>
      <c r="H271" s="160">
        <v>5.1</v>
      </c>
    </row>
    <row r="272" spans="1:8" ht="12.75">
      <c r="A272" s="69" t="s">
        <v>946</v>
      </c>
      <c r="B272" s="7" t="s">
        <v>947</v>
      </c>
      <c r="C272" s="85"/>
      <c r="D272" s="101">
        <v>2</v>
      </c>
      <c r="E272" s="160">
        <v>10.1</v>
      </c>
      <c r="F272" s="160">
        <v>15.2</v>
      </c>
      <c r="G272" s="4">
        <v>21.5</v>
      </c>
      <c r="H272" s="160">
        <v>5</v>
      </c>
    </row>
    <row r="273" spans="1:8" ht="12.75">
      <c r="A273" s="69" t="s">
        <v>1312</v>
      </c>
      <c r="B273" s="7" t="s">
        <v>1310</v>
      </c>
      <c r="C273" s="85"/>
      <c r="D273" s="101">
        <v>2.1</v>
      </c>
      <c r="E273" s="160">
        <v>17.8</v>
      </c>
      <c r="F273" s="160">
        <v>26.7</v>
      </c>
      <c r="G273" s="4">
        <v>17</v>
      </c>
      <c r="H273" s="160">
        <v>8.3</v>
      </c>
    </row>
    <row r="274" spans="1:8" ht="12.75">
      <c r="A274" s="69" t="s">
        <v>1313</v>
      </c>
      <c r="B274" s="7" t="s">
        <v>1311</v>
      </c>
      <c r="C274" s="85"/>
      <c r="D274" s="101">
        <v>2.1</v>
      </c>
      <c r="E274" s="160">
        <v>17.8</v>
      </c>
      <c r="F274" s="160">
        <v>26.7</v>
      </c>
      <c r="G274" s="4">
        <v>17</v>
      </c>
      <c r="H274" s="160">
        <v>8.3</v>
      </c>
    </row>
    <row r="275" spans="1:8" ht="12.75">
      <c r="A275" s="69" t="s">
        <v>948</v>
      </c>
      <c r="B275" s="7" t="s">
        <v>949</v>
      </c>
      <c r="C275" s="85"/>
      <c r="D275" s="101">
        <v>2.1</v>
      </c>
      <c r="E275" s="160">
        <v>20.5</v>
      </c>
      <c r="F275" s="160">
        <v>30.8</v>
      </c>
      <c r="G275" s="4">
        <v>25.3</v>
      </c>
      <c r="H275" s="160">
        <v>10</v>
      </c>
    </row>
    <row r="276" spans="1:8" ht="12.75">
      <c r="A276" s="69" t="s">
        <v>950</v>
      </c>
      <c r="B276" s="7" t="s">
        <v>951</v>
      </c>
      <c r="C276" s="85"/>
      <c r="D276" s="101">
        <v>2.1</v>
      </c>
      <c r="E276" s="160">
        <v>18.5</v>
      </c>
      <c r="F276" s="160">
        <v>27.8</v>
      </c>
      <c r="G276" s="4">
        <v>25.3</v>
      </c>
      <c r="H276" s="160">
        <v>9.2</v>
      </c>
    </row>
    <row r="277" spans="1:8" ht="12.75">
      <c r="A277" s="69" t="s">
        <v>952</v>
      </c>
      <c r="B277" s="7" t="s">
        <v>953</v>
      </c>
      <c r="C277" s="85"/>
      <c r="D277" s="101">
        <v>2.2</v>
      </c>
      <c r="E277" s="160">
        <v>12.3</v>
      </c>
      <c r="F277" s="160">
        <v>18.5</v>
      </c>
      <c r="G277" s="4">
        <v>22.7</v>
      </c>
      <c r="H277" s="160">
        <v>6</v>
      </c>
    </row>
    <row r="278" spans="1:8" ht="12.75">
      <c r="A278" s="69" t="s">
        <v>954</v>
      </c>
      <c r="B278" s="7" t="s">
        <v>955</v>
      </c>
      <c r="C278" s="85"/>
      <c r="D278" s="101">
        <v>2.2</v>
      </c>
      <c r="E278" s="160">
        <v>12.3</v>
      </c>
      <c r="F278" s="160">
        <v>18.5</v>
      </c>
      <c r="G278" s="4">
        <v>22.7</v>
      </c>
      <c r="H278" s="160">
        <v>6</v>
      </c>
    </row>
    <row r="279" spans="1:8" ht="12.75">
      <c r="A279" s="69" t="s">
        <v>956</v>
      </c>
      <c r="B279" s="7" t="s">
        <v>957</v>
      </c>
      <c r="C279" s="85"/>
      <c r="D279" s="101">
        <v>2.2</v>
      </c>
      <c r="E279" s="160">
        <v>12.3</v>
      </c>
      <c r="F279" s="160">
        <v>18.5</v>
      </c>
      <c r="G279" s="4">
        <v>22.7</v>
      </c>
      <c r="H279" s="160">
        <v>6</v>
      </c>
    </row>
    <row r="280" spans="1:8" ht="12.75">
      <c r="A280" s="69" t="s">
        <v>958</v>
      </c>
      <c r="B280" s="7" t="s">
        <v>959</v>
      </c>
      <c r="C280" s="85"/>
      <c r="D280" s="101">
        <v>2.2</v>
      </c>
      <c r="E280" s="160">
        <v>12.3</v>
      </c>
      <c r="F280" s="160">
        <v>18.5</v>
      </c>
      <c r="G280" s="4">
        <v>22.7</v>
      </c>
      <c r="H280" s="160">
        <v>6</v>
      </c>
    </row>
    <row r="281" spans="1:8" ht="12.75">
      <c r="A281" s="69" t="s">
        <v>960</v>
      </c>
      <c r="B281" s="7" t="s">
        <v>961</v>
      </c>
      <c r="C281" s="85"/>
      <c r="D281" s="101">
        <v>2.2</v>
      </c>
      <c r="E281" s="160">
        <v>12.3</v>
      </c>
      <c r="F281" s="160">
        <v>18.5</v>
      </c>
      <c r="G281" s="4">
        <v>22.7</v>
      </c>
      <c r="H281" s="160">
        <v>6</v>
      </c>
    </row>
    <row r="282" spans="1:8" ht="12.75">
      <c r="A282" s="69" t="s">
        <v>962</v>
      </c>
      <c r="B282" s="7" t="s">
        <v>963</v>
      </c>
      <c r="C282" s="85"/>
      <c r="D282" s="101">
        <v>2.2</v>
      </c>
      <c r="E282" s="160">
        <v>12.3</v>
      </c>
      <c r="F282" s="160">
        <v>18.5</v>
      </c>
      <c r="G282" s="4">
        <v>22.7</v>
      </c>
      <c r="H282" s="160">
        <v>6</v>
      </c>
    </row>
    <row r="283" spans="1:8" ht="12.75">
      <c r="A283" s="69" t="s">
        <v>964</v>
      </c>
      <c r="B283" s="7" t="s">
        <v>965</v>
      </c>
      <c r="C283" s="85"/>
      <c r="D283" s="101">
        <v>2.2</v>
      </c>
      <c r="E283" s="160">
        <v>12.3</v>
      </c>
      <c r="F283" s="160">
        <v>18.5</v>
      </c>
      <c r="G283" s="4">
        <v>22.7</v>
      </c>
      <c r="H283" s="160">
        <v>6</v>
      </c>
    </row>
    <row r="284" spans="1:8" ht="12.75">
      <c r="A284" s="69" t="s">
        <v>966</v>
      </c>
      <c r="B284" s="7" t="s">
        <v>967</v>
      </c>
      <c r="C284" s="85"/>
      <c r="D284" s="101">
        <v>2.2</v>
      </c>
      <c r="E284" s="160">
        <v>12.3</v>
      </c>
      <c r="F284" s="160">
        <v>18.5</v>
      </c>
      <c r="G284" s="4">
        <v>22.7</v>
      </c>
      <c r="H284" s="160">
        <v>6</v>
      </c>
    </row>
    <row r="285" spans="1:8" ht="12.75">
      <c r="A285" s="69" t="s">
        <v>968</v>
      </c>
      <c r="B285" s="7" t="s">
        <v>969</v>
      </c>
      <c r="C285" s="85"/>
      <c r="D285" s="101">
        <v>2.2</v>
      </c>
      <c r="E285" s="160">
        <v>12.3</v>
      </c>
      <c r="F285" s="160">
        <v>18.5</v>
      </c>
      <c r="G285" s="4">
        <v>22.7</v>
      </c>
      <c r="H285" s="160">
        <v>6</v>
      </c>
    </row>
    <row r="286" spans="1:8" ht="12.75">
      <c r="A286" s="69" t="s">
        <v>970</v>
      </c>
      <c r="B286" s="7" t="s">
        <v>971</v>
      </c>
      <c r="C286" s="85"/>
      <c r="D286" s="101">
        <v>2.2</v>
      </c>
      <c r="E286" s="160">
        <v>12.3</v>
      </c>
      <c r="F286" s="160">
        <v>18.5</v>
      </c>
      <c r="G286" s="4">
        <v>22.7</v>
      </c>
      <c r="H286" s="160">
        <v>6</v>
      </c>
    </row>
    <row r="287" spans="1:8" ht="12.75">
      <c r="A287" s="69" t="s">
        <v>972</v>
      </c>
      <c r="B287" s="7" t="s">
        <v>973</v>
      </c>
      <c r="C287" s="85"/>
      <c r="D287" s="101">
        <v>2.2</v>
      </c>
      <c r="E287" s="160">
        <v>12.3</v>
      </c>
      <c r="F287" s="160">
        <v>18.5</v>
      </c>
      <c r="G287" s="4">
        <v>22.7</v>
      </c>
      <c r="H287" s="160">
        <v>6</v>
      </c>
    </row>
    <row r="288" spans="1:8" ht="12.75">
      <c r="A288" s="69" t="s">
        <v>974</v>
      </c>
      <c r="B288" s="7" t="s">
        <v>975</v>
      </c>
      <c r="C288" s="85"/>
      <c r="D288" s="101">
        <v>2.4</v>
      </c>
      <c r="E288" s="160">
        <v>19.6</v>
      </c>
      <c r="F288" s="160">
        <v>29.4</v>
      </c>
      <c r="G288" s="4">
        <v>25.7</v>
      </c>
      <c r="H288" s="160">
        <v>9.4</v>
      </c>
    </row>
    <row r="289" spans="1:8" ht="12.75">
      <c r="A289" s="69" t="s">
        <v>976</v>
      </c>
      <c r="B289" s="7" t="s">
        <v>977</v>
      </c>
      <c r="C289" s="85"/>
      <c r="D289" s="101">
        <v>2.4</v>
      </c>
      <c r="E289" s="160">
        <v>19.6</v>
      </c>
      <c r="F289" s="160">
        <v>29.4</v>
      </c>
      <c r="G289" s="4">
        <v>25.7</v>
      </c>
      <c r="H289" s="160">
        <v>9.4</v>
      </c>
    </row>
    <row r="290" spans="1:8" ht="12.75">
      <c r="A290" s="69" t="s">
        <v>978</v>
      </c>
      <c r="B290" s="7" t="s">
        <v>979</v>
      </c>
      <c r="C290" s="85"/>
      <c r="D290" s="101">
        <v>2.4</v>
      </c>
      <c r="E290" s="160">
        <v>15.4</v>
      </c>
      <c r="F290" s="160">
        <v>23.1</v>
      </c>
      <c r="G290" s="4">
        <v>23.9</v>
      </c>
      <c r="H290" s="160">
        <v>7.5</v>
      </c>
    </row>
    <row r="291" spans="1:8" ht="12.75">
      <c r="A291" s="69" t="s">
        <v>980</v>
      </c>
      <c r="B291" s="7" t="s">
        <v>981</v>
      </c>
      <c r="C291" s="85"/>
      <c r="D291" s="101">
        <v>2.4</v>
      </c>
      <c r="E291" s="160">
        <v>21.4</v>
      </c>
      <c r="F291" s="160">
        <v>32.1</v>
      </c>
      <c r="G291" s="4">
        <v>26.5</v>
      </c>
      <c r="H291" s="160">
        <v>10.3</v>
      </c>
    </row>
    <row r="292" spans="1:8" ht="12.75">
      <c r="A292" s="69" t="s">
        <v>982</v>
      </c>
      <c r="B292" s="7" t="s">
        <v>983</v>
      </c>
      <c r="C292" s="85"/>
      <c r="D292" s="101">
        <v>2.4</v>
      </c>
      <c r="E292" s="160">
        <v>15.4</v>
      </c>
      <c r="F292" s="160">
        <v>23.1</v>
      </c>
      <c r="G292" s="4">
        <v>23.9</v>
      </c>
      <c r="H292" s="160">
        <v>7.5</v>
      </c>
    </row>
    <row r="293" spans="1:8" ht="12.75">
      <c r="A293" s="69" t="s">
        <v>984</v>
      </c>
      <c r="B293" s="7" t="s">
        <v>985</v>
      </c>
      <c r="C293" s="85"/>
      <c r="D293" s="101">
        <v>2.4</v>
      </c>
      <c r="E293" s="160">
        <v>21.4</v>
      </c>
      <c r="F293" s="160">
        <v>32.1</v>
      </c>
      <c r="G293" s="4">
        <v>26.5</v>
      </c>
      <c r="H293" s="160">
        <v>10.3</v>
      </c>
    </row>
    <row r="294" spans="1:8" ht="12.75">
      <c r="A294" s="69" t="s">
        <v>986</v>
      </c>
      <c r="B294" s="7" t="s">
        <v>987</v>
      </c>
      <c r="C294" s="85"/>
      <c r="D294" s="101">
        <v>2.4</v>
      </c>
      <c r="E294" s="160">
        <v>21.4</v>
      </c>
      <c r="F294" s="160">
        <v>32.1</v>
      </c>
      <c r="G294" s="4">
        <v>26.5</v>
      </c>
      <c r="H294" s="160">
        <v>10.3</v>
      </c>
    </row>
    <row r="295" spans="1:8" ht="12.75">
      <c r="A295" s="69" t="s">
        <v>988</v>
      </c>
      <c r="B295" s="7" t="s">
        <v>989</v>
      </c>
      <c r="C295" s="85"/>
      <c r="D295" s="101">
        <v>2.3</v>
      </c>
      <c r="E295" s="160">
        <v>13.8</v>
      </c>
      <c r="F295" s="160">
        <v>20.7</v>
      </c>
      <c r="G295" s="4">
        <v>23.1</v>
      </c>
      <c r="H295" s="160">
        <v>6.8</v>
      </c>
    </row>
    <row r="296" spans="1:8" ht="12.75">
      <c r="A296" s="69" t="s">
        <v>990</v>
      </c>
      <c r="B296" s="7" t="s">
        <v>991</v>
      </c>
      <c r="C296" s="85" t="s">
        <v>1767</v>
      </c>
      <c r="D296" s="101">
        <v>2.3</v>
      </c>
      <c r="E296" s="160">
        <v>13.8</v>
      </c>
      <c r="F296" s="160">
        <v>20.7</v>
      </c>
      <c r="G296" s="4">
        <v>22.8</v>
      </c>
      <c r="H296" s="160">
        <v>6.3</v>
      </c>
    </row>
    <row r="297" spans="1:8" ht="12.75">
      <c r="A297" s="69" t="s">
        <v>992</v>
      </c>
      <c r="B297" s="7" t="s">
        <v>993</v>
      </c>
      <c r="C297" s="85"/>
      <c r="D297" s="101">
        <v>2.3</v>
      </c>
      <c r="E297" s="160">
        <v>13.8</v>
      </c>
      <c r="F297" s="160">
        <v>20.7</v>
      </c>
      <c r="G297" s="4">
        <v>23.1</v>
      </c>
      <c r="H297" s="160">
        <v>6.8</v>
      </c>
    </row>
    <row r="298" spans="1:8" ht="12.75">
      <c r="A298" s="69" t="s">
        <v>994</v>
      </c>
      <c r="B298" s="7" t="s">
        <v>995</v>
      </c>
      <c r="C298" s="85"/>
      <c r="D298" s="101">
        <v>2.3</v>
      </c>
      <c r="E298" s="160">
        <v>11.1</v>
      </c>
      <c r="F298" s="160">
        <v>16.7</v>
      </c>
      <c r="G298" s="4">
        <v>21.7</v>
      </c>
      <c r="H298" s="160">
        <v>5.4</v>
      </c>
    </row>
    <row r="299" spans="1:8" ht="12.75">
      <c r="A299" s="69" t="s">
        <v>996</v>
      </c>
      <c r="B299" s="7" t="s">
        <v>997</v>
      </c>
      <c r="C299" s="85"/>
      <c r="D299" s="101">
        <v>2.3</v>
      </c>
      <c r="E299" s="160">
        <v>11.1</v>
      </c>
      <c r="F299" s="160">
        <v>16.7</v>
      </c>
      <c r="G299" s="4">
        <v>21.7</v>
      </c>
      <c r="H299" s="160">
        <v>5.4</v>
      </c>
    </row>
    <row r="300" spans="1:8" ht="12.75">
      <c r="A300" s="69" t="s">
        <v>998</v>
      </c>
      <c r="B300" s="7" t="s">
        <v>999</v>
      </c>
      <c r="C300" s="85"/>
      <c r="D300" s="101">
        <v>2.3</v>
      </c>
      <c r="E300" s="160">
        <v>11.1</v>
      </c>
      <c r="F300" s="160">
        <v>16.7</v>
      </c>
      <c r="G300" s="4">
        <v>21.7</v>
      </c>
      <c r="H300" s="160">
        <v>5.4</v>
      </c>
    </row>
    <row r="301" spans="1:8" ht="12.75">
      <c r="A301" s="69" t="s">
        <v>1000</v>
      </c>
      <c r="B301" s="7" t="s">
        <v>1001</v>
      </c>
      <c r="C301" s="85"/>
      <c r="D301" s="101">
        <v>2.3</v>
      </c>
      <c r="E301" s="160">
        <v>11.1</v>
      </c>
      <c r="F301" s="160">
        <v>16.7</v>
      </c>
      <c r="G301" s="4">
        <v>21.7</v>
      </c>
      <c r="H301" s="160">
        <v>5.4</v>
      </c>
    </row>
    <row r="302" spans="1:8" ht="12.75">
      <c r="A302" s="69" t="s">
        <v>1002</v>
      </c>
      <c r="B302" s="7" t="s">
        <v>1003</v>
      </c>
      <c r="C302" s="85"/>
      <c r="D302" s="101">
        <v>2.3</v>
      </c>
      <c r="E302" s="160">
        <v>11.1</v>
      </c>
      <c r="F302" s="160">
        <v>16.7</v>
      </c>
      <c r="G302" s="4">
        <v>21.7</v>
      </c>
      <c r="H302" s="160">
        <v>5.4</v>
      </c>
    </row>
    <row r="303" spans="1:8" ht="12.75">
      <c r="A303" s="69" t="s">
        <v>1004</v>
      </c>
      <c r="B303" s="7" t="s">
        <v>1005</v>
      </c>
      <c r="C303" s="85" t="s">
        <v>1767</v>
      </c>
      <c r="D303" s="101">
        <v>2.3</v>
      </c>
      <c r="E303" s="160">
        <v>11.1</v>
      </c>
      <c r="F303" s="160">
        <v>16.7</v>
      </c>
      <c r="G303" s="4">
        <v>21.7</v>
      </c>
      <c r="H303" s="160">
        <v>5.4</v>
      </c>
    </row>
    <row r="304" spans="1:8" ht="12.75">
      <c r="A304" s="69" t="s">
        <v>1006</v>
      </c>
      <c r="B304" s="7" t="s">
        <v>1007</v>
      </c>
      <c r="C304" s="85"/>
      <c r="D304" s="101">
        <v>2.3</v>
      </c>
      <c r="E304" s="160">
        <v>11.1</v>
      </c>
      <c r="F304" s="160">
        <v>16.7</v>
      </c>
      <c r="G304" s="4">
        <v>21.7</v>
      </c>
      <c r="H304" s="160">
        <v>5.4</v>
      </c>
    </row>
    <row r="305" spans="1:8" ht="12.75">
      <c r="A305" s="69" t="s">
        <v>1008</v>
      </c>
      <c r="B305" s="7" t="s">
        <v>1009</v>
      </c>
      <c r="C305" s="85"/>
      <c r="D305" s="101">
        <v>2.3</v>
      </c>
      <c r="E305" s="160">
        <v>11.1</v>
      </c>
      <c r="F305" s="160">
        <v>16.7</v>
      </c>
      <c r="G305" s="4">
        <v>21.7</v>
      </c>
      <c r="H305" s="160">
        <v>5.4</v>
      </c>
    </row>
    <row r="306" spans="1:8" ht="12.75">
      <c r="A306" s="69" t="s">
        <v>1010</v>
      </c>
      <c r="B306" s="7" t="s">
        <v>1011</v>
      </c>
      <c r="C306" s="85"/>
      <c r="D306" s="101">
        <v>2.3</v>
      </c>
      <c r="E306" s="160">
        <v>11.1</v>
      </c>
      <c r="F306" s="160">
        <v>16.7</v>
      </c>
      <c r="G306" s="4">
        <v>21.7</v>
      </c>
      <c r="H306" s="160">
        <v>5.4</v>
      </c>
    </row>
    <row r="307" spans="1:8" ht="12.75">
      <c r="A307" s="69" t="s">
        <v>1012</v>
      </c>
      <c r="B307" s="7" t="s">
        <v>1013</v>
      </c>
      <c r="C307" s="85"/>
      <c r="D307" s="101">
        <v>2.3</v>
      </c>
      <c r="E307" s="160">
        <v>11.1</v>
      </c>
      <c r="F307" s="160">
        <v>16.7</v>
      </c>
      <c r="G307" s="4">
        <v>21.7</v>
      </c>
      <c r="H307" s="160">
        <v>5.4</v>
      </c>
    </row>
    <row r="308" spans="1:8" ht="12.75">
      <c r="A308" s="69" t="s">
        <v>1014</v>
      </c>
      <c r="B308" s="7" t="s">
        <v>1015</v>
      </c>
      <c r="C308" s="85"/>
      <c r="D308" s="101">
        <v>2.3</v>
      </c>
      <c r="E308" s="160">
        <v>11.1</v>
      </c>
      <c r="F308" s="160">
        <v>16.7</v>
      </c>
      <c r="G308" s="4">
        <v>21.7</v>
      </c>
      <c r="H308" s="160">
        <v>5.4</v>
      </c>
    </row>
    <row r="309" spans="1:8" ht="12.75">
      <c r="A309" s="69" t="s">
        <v>1016</v>
      </c>
      <c r="B309" s="7" t="s">
        <v>1017</v>
      </c>
      <c r="C309" s="85"/>
      <c r="D309" s="101">
        <v>2.3</v>
      </c>
      <c r="E309" s="160">
        <v>11.1</v>
      </c>
      <c r="F309" s="160">
        <v>16.7</v>
      </c>
      <c r="G309" s="4">
        <v>21.7</v>
      </c>
      <c r="H309" s="160">
        <v>5.4</v>
      </c>
    </row>
    <row r="310" spans="1:8" ht="12.75">
      <c r="A310" s="69" t="s">
        <v>1018</v>
      </c>
      <c r="B310" s="7" t="s">
        <v>1019</v>
      </c>
      <c r="C310" s="85"/>
      <c r="D310" s="101">
        <v>2.3</v>
      </c>
      <c r="E310" s="160">
        <v>11.1</v>
      </c>
      <c r="F310" s="160">
        <v>16.7</v>
      </c>
      <c r="G310" s="4">
        <v>21.7</v>
      </c>
      <c r="H310" s="160">
        <v>5.4</v>
      </c>
    </row>
    <row r="311" spans="1:8" ht="12.75">
      <c r="A311" s="69" t="s">
        <v>1020</v>
      </c>
      <c r="B311" s="7" t="s">
        <v>1021</v>
      </c>
      <c r="C311" s="85"/>
      <c r="D311" s="101">
        <v>2.3</v>
      </c>
      <c r="E311" s="160">
        <v>11.1</v>
      </c>
      <c r="F311" s="160">
        <v>16.7</v>
      </c>
      <c r="G311" s="4">
        <v>21.7</v>
      </c>
      <c r="H311" s="160">
        <v>5.4</v>
      </c>
    </row>
    <row r="312" spans="1:8" ht="12.75">
      <c r="A312" s="69" t="s">
        <v>1022</v>
      </c>
      <c r="B312" s="7" t="s">
        <v>1023</v>
      </c>
      <c r="C312" s="85"/>
      <c r="D312" s="101">
        <v>2.3</v>
      </c>
      <c r="E312" s="160">
        <v>11.1</v>
      </c>
      <c r="F312" s="160">
        <v>16.7</v>
      </c>
      <c r="G312" s="4">
        <v>21.7</v>
      </c>
      <c r="H312" s="160">
        <v>5.4</v>
      </c>
    </row>
    <row r="313" spans="1:8" ht="12.75">
      <c r="A313" s="69" t="s">
        <v>1024</v>
      </c>
      <c r="B313" s="7" t="s">
        <v>1025</v>
      </c>
      <c r="C313" s="85"/>
      <c r="D313" s="101">
        <v>2.3</v>
      </c>
      <c r="E313" s="160">
        <v>11.1</v>
      </c>
      <c r="F313" s="160">
        <v>16.7</v>
      </c>
      <c r="G313" s="4">
        <v>21.7</v>
      </c>
      <c r="H313" s="160">
        <v>5.4</v>
      </c>
    </row>
    <row r="314" spans="1:8" ht="12.75">
      <c r="A314" s="69" t="s">
        <v>1026</v>
      </c>
      <c r="B314" s="7" t="s">
        <v>1027</v>
      </c>
      <c r="C314" s="85"/>
      <c r="D314" s="101">
        <v>2.3</v>
      </c>
      <c r="E314" s="160">
        <v>14.8</v>
      </c>
      <c r="F314" s="160">
        <v>22.2</v>
      </c>
      <c r="G314" s="4">
        <v>23.5</v>
      </c>
      <c r="H314" s="160">
        <v>7.1</v>
      </c>
    </row>
    <row r="315" spans="1:8" ht="12.75">
      <c r="A315" s="69" t="s">
        <v>1028</v>
      </c>
      <c r="B315" s="7" t="s">
        <v>1029</v>
      </c>
      <c r="C315" s="85"/>
      <c r="D315" s="101">
        <v>2.3</v>
      </c>
      <c r="E315" s="160">
        <v>14.8</v>
      </c>
      <c r="F315" s="160">
        <v>22.2</v>
      </c>
      <c r="G315" s="4">
        <v>23.5</v>
      </c>
      <c r="H315" s="160">
        <v>7.1</v>
      </c>
    </row>
    <row r="316" spans="1:8" ht="12.75">
      <c r="A316" s="69" t="s">
        <v>1030</v>
      </c>
      <c r="B316" s="7" t="s">
        <v>1031</v>
      </c>
      <c r="C316" s="85"/>
      <c r="D316" s="101">
        <v>2.3</v>
      </c>
      <c r="E316" s="160">
        <v>14.8</v>
      </c>
      <c r="F316" s="160">
        <v>22.2</v>
      </c>
      <c r="G316" s="4">
        <v>23.5</v>
      </c>
      <c r="H316" s="160">
        <v>7.1</v>
      </c>
    </row>
    <row r="317" spans="1:8" ht="12.75">
      <c r="A317" s="69" t="s">
        <v>1032</v>
      </c>
      <c r="B317" s="7" t="s">
        <v>1033</v>
      </c>
      <c r="C317" s="85" t="s">
        <v>1767</v>
      </c>
      <c r="D317" s="101">
        <v>2.3</v>
      </c>
      <c r="E317" s="160">
        <v>14.8</v>
      </c>
      <c r="F317" s="160">
        <v>22.2</v>
      </c>
      <c r="G317" s="4">
        <v>23.5</v>
      </c>
      <c r="H317" s="160">
        <v>7.1</v>
      </c>
    </row>
    <row r="318" spans="1:8" ht="12.75">
      <c r="A318" s="69" t="s">
        <v>1034</v>
      </c>
      <c r="B318" s="7" t="s">
        <v>1035</v>
      </c>
      <c r="C318" s="85" t="s">
        <v>1767</v>
      </c>
      <c r="D318" s="101">
        <v>2.3</v>
      </c>
      <c r="E318" s="160">
        <v>14.8</v>
      </c>
      <c r="F318" s="160">
        <v>22.2</v>
      </c>
      <c r="G318" s="4">
        <v>23.5</v>
      </c>
      <c r="H318" s="160">
        <v>7.1</v>
      </c>
    </row>
    <row r="319" spans="1:8" ht="12.75">
      <c r="A319" s="69" t="s">
        <v>1036</v>
      </c>
      <c r="B319" s="7" t="s">
        <v>1037</v>
      </c>
      <c r="C319" s="85" t="s">
        <v>1767</v>
      </c>
      <c r="D319" s="101">
        <v>2.3</v>
      </c>
      <c r="E319" s="160">
        <v>14.8</v>
      </c>
      <c r="F319" s="160">
        <v>22.2</v>
      </c>
      <c r="G319" s="4">
        <v>23.5</v>
      </c>
      <c r="H319" s="160">
        <v>7.1</v>
      </c>
    </row>
    <row r="320" spans="1:8" ht="12.75">
      <c r="A320" s="69" t="s">
        <v>1038</v>
      </c>
      <c r="B320" s="7" t="s">
        <v>1039</v>
      </c>
      <c r="C320" s="85" t="s">
        <v>1767</v>
      </c>
      <c r="D320" s="101">
        <v>2.3</v>
      </c>
      <c r="E320" s="160">
        <v>14.8</v>
      </c>
      <c r="F320" s="160">
        <v>22.2</v>
      </c>
      <c r="G320" s="4">
        <v>23.5</v>
      </c>
      <c r="H320" s="160">
        <v>7.1</v>
      </c>
    </row>
    <row r="321" spans="1:8" ht="12.75">
      <c r="A321" s="69" t="s">
        <v>1040</v>
      </c>
      <c r="B321" s="7" t="s">
        <v>1041</v>
      </c>
      <c r="C321" s="85" t="s">
        <v>1767</v>
      </c>
      <c r="D321" s="101">
        <v>2.3</v>
      </c>
      <c r="E321" s="160">
        <v>14.8</v>
      </c>
      <c r="F321" s="160">
        <v>22.2</v>
      </c>
      <c r="G321" s="4">
        <v>23.5</v>
      </c>
      <c r="H321" s="160">
        <v>7.1</v>
      </c>
    </row>
    <row r="322" spans="1:8" ht="12.75">
      <c r="A322" s="69" t="s">
        <v>1042</v>
      </c>
      <c r="B322" s="7" t="s">
        <v>1043</v>
      </c>
      <c r="C322" s="85" t="s">
        <v>1767</v>
      </c>
      <c r="D322" s="101">
        <v>2.3</v>
      </c>
      <c r="E322" s="160">
        <v>14.8</v>
      </c>
      <c r="F322" s="160">
        <v>22.2</v>
      </c>
      <c r="G322" s="4">
        <v>23.5</v>
      </c>
      <c r="H322" s="160">
        <v>7.1</v>
      </c>
    </row>
    <row r="323" spans="1:8" ht="12.75">
      <c r="A323" s="90" t="s">
        <v>1883</v>
      </c>
      <c r="B323" s="8" t="s">
        <v>1882</v>
      </c>
      <c r="C323" s="86"/>
      <c r="D323" s="16">
        <v>2</v>
      </c>
      <c r="E323" s="75">
        <v>4.4</v>
      </c>
      <c r="F323" s="75">
        <v>6.4</v>
      </c>
      <c r="G323" s="4">
        <v>8.9</v>
      </c>
      <c r="H323" s="75">
        <v>1.6</v>
      </c>
    </row>
    <row r="324" spans="1:8" ht="12.75">
      <c r="A324" s="90" t="s">
        <v>1884</v>
      </c>
      <c r="B324" s="8" t="s">
        <v>1879</v>
      </c>
      <c r="C324" s="86"/>
      <c r="D324" s="16">
        <v>2</v>
      </c>
      <c r="E324" s="75">
        <v>4.4</v>
      </c>
      <c r="F324" s="75">
        <v>6.4</v>
      </c>
      <c r="G324" s="4">
        <v>8.9</v>
      </c>
      <c r="H324" s="75">
        <v>1.6</v>
      </c>
    </row>
    <row r="325" spans="1:8" ht="12.75">
      <c r="A325" s="69" t="s">
        <v>247</v>
      </c>
      <c r="B325" s="114" t="s">
        <v>250</v>
      </c>
      <c r="C325" s="85"/>
      <c r="D325" s="101">
        <v>3</v>
      </c>
      <c r="E325" s="160">
        <v>6.6</v>
      </c>
      <c r="F325" s="160">
        <v>9.7</v>
      </c>
      <c r="G325" s="4">
        <v>17.8</v>
      </c>
      <c r="H325" s="160">
        <v>2.5</v>
      </c>
    </row>
    <row r="326" spans="1:8" ht="12.75">
      <c r="A326" s="69" t="s">
        <v>248</v>
      </c>
      <c r="B326" s="114" t="s">
        <v>245</v>
      </c>
      <c r="C326" s="85"/>
      <c r="D326" s="101">
        <v>3</v>
      </c>
      <c r="E326" s="160">
        <v>6.6</v>
      </c>
      <c r="F326" s="160">
        <v>9.7</v>
      </c>
      <c r="G326" s="4">
        <v>17.8</v>
      </c>
      <c r="H326" s="160">
        <v>2.5</v>
      </c>
    </row>
    <row r="327" spans="1:8" ht="12.75">
      <c r="A327" s="69" t="s">
        <v>249</v>
      </c>
      <c r="B327" s="114" t="s">
        <v>251</v>
      </c>
      <c r="C327" s="85"/>
      <c r="D327" s="101">
        <v>3</v>
      </c>
      <c r="E327" s="160">
        <v>6.6</v>
      </c>
      <c r="F327" s="160">
        <v>9.7</v>
      </c>
      <c r="G327" s="4">
        <v>17.8</v>
      </c>
      <c r="H327" s="160">
        <v>2.5</v>
      </c>
    </row>
    <row r="328" spans="1:8" ht="12.75">
      <c r="A328" s="69" t="s">
        <v>1044</v>
      </c>
      <c r="B328" s="7" t="s">
        <v>295</v>
      </c>
      <c r="C328" s="85"/>
      <c r="D328" s="101">
        <v>2.5</v>
      </c>
      <c r="E328" s="160">
        <v>18.4</v>
      </c>
      <c r="F328" s="160">
        <v>27.6</v>
      </c>
      <c r="G328" s="4">
        <v>28.7</v>
      </c>
      <c r="H328" s="160">
        <v>8.8</v>
      </c>
    </row>
    <row r="329" spans="1:8" ht="12.75">
      <c r="A329" s="69" t="s">
        <v>1045</v>
      </c>
      <c r="B329" s="7" t="s">
        <v>297</v>
      </c>
      <c r="C329" s="85"/>
      <c r="D329" s="101">
        <v>2.5</v>
      </c>
      <c r="E329" s="160">
        <v>18.4</v>
      </c>
      <c r="F329" s="160">
        <v>27.6</v>
      </c>
      <c r="G329" s="4">
        <v>28.7</v>
      </c>
      <c r="H329" s="160">
        <v>8.8</v>
      </c>
    </row>
    <row r="330" spans="1:8" ht="12.75">
      <c r="A330" s="69" t="s">
        <v>1046</v>
      </c>
      <c r="B330" s="7" t="s">
        <v>299</v>
      </c>
      <c r="C330" s="85"/>
      <c r="D330" s="101">
        <v>2.5</v>
      </c>
      <c r="E330" s="160">
        <v>18.4</v>
      </c>
      <c r="F330" s="160">
        <v>27.6</v>
      </c>
      <c r="G330" s="4">
        <v>28.7</v>
      </c>
      <c r="H330" s="160">
        <v>8.8</v>
      </c>
    </row>
    <row r="331" spans="1:8" ht="12.75">
      <c r="A331" s="69" t="s">
        <v>1047</v>
      </c>
      <c r="B331" s="7" t="s">
        <v>301</v>
      </c>
      <c r="C331" s="85"/>
      <c r="D331" s="101">
        <v>2.5</v>
      </c>
      <c r="E331" s="160">
        <v>18.4</v>
      </c>
      <c r="F331" s="160">
        <v>27.6</v>
      </c>
      <c r="G331" s="4">
        <v>28.7</v>
      </c>
      <c r="H331" s="160">
        <v>8.8</v>
      </c>
    </row>
    <row r="332" spans="1:8" ht="12.75">
      <c r="A332" s="69" t="s">
        <v>1048</v>
      </c>
      <c r="B332" s="7" t="s">
        <v>303</v>
      </c>
      <c r="C332" s="85"/>
      <c r="D332" s="101">
        <v>2.5</v>
      </c>
      <c r="E332" s="160">
        <v>18.4</v>
      </c>
      <c r="F332" s="160">
        <v>27.6</v>
      </c>
      <c r="G332" s="4">
        <v>28.7</v>
      </c>
      <c r="H332" s="160">
        <v>8.8</v>
      </c>
    </row>
    <row r="333" spans="1:8" ht="12.75">
      <c r="A333" s="69" t="s">
        <v>1049</v>
      </c>
      <c r="B333" s="7" t="s">
        <v>305</v>
      </c>
      <c r="C333" s="85"/>
      <c r="D333" s="101">
        <v>2.5</v>
      </c>
      <c r="E333" s="160">
        <v>18.4</v>
      </c>
      <c r="F333" s="160">
        <v>27.6</v>
      </c>
      <c r="G333" s="4">
        <v>28.7</v>
      </c>
      <c r="H333" s="160">
        <v>8.8</v>
      </c>
    </row>
    <row r="334" spans="1:8" ht="12.75">
      <c r="A334" s="69" t="s">
        <v>1050</v>
      </c>
      <c r="B334" s="7" t="s">
        <v>307</v>
      </c>
      <c r="C334" s="85"/>
      <c r="D334" s="101">
        <v>2.5</v>
      </c>
      <c r="E334" s="160">
        <v>18.4</v>
      </c>
      <c r="F334" s="160">
        <v>27.6</v>
      </c>
      <c r="G334" s="4">
        <v>28.7</v>
      </c>
      <c r="H334" s="160">
        <v>8.8</v>
      </c>
    </row>
    <row r="335" spans="1:8" ht="12.75">
      <c r="A335" s="69" t="s">
        <v>1051</v>
      </c>
      <c r="B335" s="7" t="s">
        <v>1052</v>
      </c>
      <c r="C335" s="85"/>
      <c r="D335" s="101">
        <v>2.5</v>
      </c>
      <c r="E335" s="160">
        <v>23.7</v>
      </c>
      <c r="F335" s="160">
        <v>35.6</v>
      </c>
      <c r="G335" s="4">
        <v>23.8</v>
      </c>
      <c r="H335" s="160">
        <v>11.3</v>
      </c>
    </row>
    <row r="336" spans="1:8" ht="12.75">
      <c r="A336" s="69" t="s">
        <v>1053</v>
      </c>
      <c r="B336" s="7" t="s">
        <v>1054</v>
      </c>
      <c r="C336" s="85"/>
      <c r="D336" s="101">
        <v>2.5</v>
      </c>
      <c r="E336" s="160">
        <v>23.7</v>
      </c>
      <c r="F336" s="160">
        <v>35.6</v>
      </c>
      <c r="G336" s="4">
        <v>23.8</v>
      </c>
      <c r="H336" s="160">
        <v>11.3</v>
      </c>
    </row>
    <row r="337" spans="1:8" ht="12.75">
      <c r="A337" s="69" t="s">
        <v>1055</v>
      </c>
      <c r="B337" s="7" t="s">
        <v>1056</v>
      </c>
      <c r="C337" s="85"/>
      <c r="D337" s="101">
        <v>2.7</v>
      </c>
      <c r="E337" s="160">
        <v>14.8</v>
      </c>
      <c r="F337" s="160">
        <v>22.2</v>
      </c>
      <c r="G337" s="4">
        <v>23.4</v>
      </c>
      <c r="H337" s="160">
        <v>7</v>
      </c>
    </row>
    <row r="338" spans="1:8" ht="12.75">
      <c r="A338" s="69" t="s">
        <v>1057</v>
      </c>
      <c r="B338" s="7" t="s">
        <v>1058</v>
      </c>
      <c r="C338" s="85"/>
      <c r="D338" s="101">
        <v>2.7</v>
      </c>
      <c r="E338" s="160">
        <v>14</v>
      </c>
      <c r="F338" s="160">
        <v>21</v>
      </c>
      <c r="G338" s="4">
        <v>23.1</v>
      </c>
      <c r="H338" s="160">
        <v>6.8</v>
      </c>
    </row>
    <row r="339" spans="1:8" ht="12.75">
      <c r="A339" s="69" t="s">
        <v>1059</v>
      </c>
      <c r="B339" s="7" t="s">
        <v>1060</v>
      </c>
      <c r="C339" s="85"/>
      <c r="D339" s="101">
        <v>2.9</v>
      </c>
      <c r="E339" s="160">
        <v>28.2</v>
      </c>
      <c r="F339" s="160">
        <v>42.3</v>
      </c>
      <c r="G339" s="4">
        <v>31.7</v>
      </c>
      <c r="H339" s="160">
        <v>13.8</v>
      </c>
    </row>
    <row r="340" spans="1:8" ht="12.75">
      <c r="A340" s="69" t="s">
        <v>1061</v>
      </c>
      <c r="B340" s="7" t="s">
        <v>1054</v>
      </c>
      <c r="C340" s="85"/>
      <c r="D340" s="101">
        <v>2.9</v>
      </c>
      <c r="E340" s="160">
        <v>28.2</v>
      </c>
      <c r="F340" s="160">
        <v>42.3</v>
      </c>
      <c r="G340" s="4">
        <v>31.7</v>
      </c>
      <c r="H340" s="160">
        <v>13.8</v>
      </c>
    </row>
    <row r="341" spans="1:8" ht="12.75">
      <c r="A341" s="69" t="s">
        <v>1062</v>
      </c>
      <c r="B341" s="7" t="s">
        <v>1070</v>
      </c>
      <c r="C341" s="85"/>
      <c r="D341" s="101">
        <v>2.9</v>
      </c>
      <c r="E341" s="160">
        <v>10.8</v>
      </c>
      <c r="F341" s="160">
        <v>16.2</v>
      </c>
      <c r="G341" s="4">
        <v>23.4</v>
      </c>
      <c r="H341" s="160">
        <v>5.2</v>
      </c>
    </row>
    <row r="342" spans="1:8" ht="12.75">
      <c r="A342" s="69" t="s">
        <v>1071</v>
      </c>
      <c r="B342" s="7" t="s">
        <v>1083</v>
      </c>
      <c r="C342" s="85"/>
      <c r="D342" s="101">
        <v>2.9</v>
      </c>
      <c r="E342" s="160">
        <v>10.8</v>
      </c>
      <c r="F342" s="160">
        <v>16.2</v>
      </c>
      <c r="G342" s="4">
        <v>23.8</v>
      </c>
      <c r="H342" s="160">
        <v>5.5</v>
      </c>
    </row>
    <row r="343" spans="1:8" ht="12.75">
      <c r="A343" s="69" t="s">
        <v>1084</v>
      </c>
      <c r="B343" s="7" t="s">
        <v>1085</v>
      </c>
      <c r="C343" s="85"/>
      <c r="D343" s="101">
        <v>2.9</v>
      </c>
      <c r="E343" s="160">
        <v>21.4</v>
      </c>
      <c r="F343" s="160">
        <v>32.1</v>
      </c>
      <c r="G343" s="4">
        <v>28.4</v>
      </c>
      <c r="H343" s="160">
        <v>10.5</v>
      </c>
    </row>
    <row r="344" spans="1:8" ht="12.75">
      <c r="A344" s="69" t="s">
        <v>1086</v>
      </c>
      <c r="B344" s="7" t="s">
        <v>1087</v>
      </c>
      <c r="C344" s="85"/>
      <c r="D344" s="101">
        <v>2.9</v>
      </c>
      <c r="E344" s="160">
        <v>21.4</v>
      </c>
      <c r="F344" s="160">
        <v>32.1</v>
      </c>
      <c r="G344" s="4">
        <v>28.4</v>
      </c>
      <c r="H344" s="160">
        <v>10.5</v>
      </c>
    </row>
    <row r="345" spans="1:8" ht="12.75">
      <c r="A345" s="69" t="s">
        <v>1088</v>
      </c>
      <c r="B345" s="7" t="s">
        <v>1089</v>
      </c>
      <c r="C345" s="85"/>
      <c r="D345" s="101">
        <v>3</v>
      </c>
      <c r="E345" s="160">
        <v>16.9</v>
      </c>
      <c r="F345" s="160">
        <v>25.4</v>
      </c>
      <c r="G345" s="4">
        <v>28.7</v>
      </c>
      <c r="H345" s="160">
        <v>8.2</v>
      </c>
    </row>
    <row r="346" spans="1:8" ht="12.75">
      <c r="A346" s="69" t="s">
        <v>1090</v>
      </c>
      <c r="B346" s="7" t="s">
        <v>1091</v>
      </c>
      <c r="C346" s="85"/>
      <c r="D346" s="101">
        <v>3</v>
      </c>
      <c r="E346" s="160">
        <v>16.9</v>
      </c>
      <c r="F346" s="160">
        <v>25.4</v>
      </c>
      <c r="G346" s="4">
        <v>28.7</v>
      </c>
      <c r="H346" s="160">
        <v>8.2</v>
      </c>
    </row>
    <row r="347" spans="1:8" ht="12.75">
      <c r="A347" s="69" t="s">
        <v>1092</v>
      </c>
      <c r="B347" s="7" t="s">
        <v>1093</v>
      </c>
      <c r="C347" s="85"/>
      <c r="D347" s="101">
        <v>3</v>
      </c>
      <c r="E347" s="160">
        <v>16.9</v>
      </c>
      <c r="F347" s="160">
        <v>25.4</v>
      </c>
      <c r="G347" s="4">
        <v>28.7</v>
      </c>
      <c r="H347" s="160">
        <v>8.2</v>
      </c>
    </row>
    <row r="348" spans="1:8" ht="12.75">
      <c r="A348" s="69" t="s">
        <v>1094</v>
      </c>
      <c r="B348" s="7" t="s">
        <v>1095</v>
      </c>
      <c r="C348" s="85"/>
      <c r="D348" s="101">
        <v>3</v>
      </c>
      <c r="E348" s="160">
        <v>16.9</v>
      </c>
      <c r="F348" s="160">
        <v>25.4</v>
      </c>
      <c r="G348" s="4">
        <v>28.7</v>
      </c>
      <c r="H348" s="160">
        <v>8.2</v>
      </c>
    </row>
    <row r="349" spans="1:8" ht="12.75">
      <c r="A349" s="69" t="s">
        <v>1096</v>
      </c>
      <c r="B349" s="7" t="s">
        <v>1097</v>
      </c>
      <c r="C349" s="85"/>
      <c r="D349" s="101">
        <v>3</v>
      </c>
      <c r="E349" s="160">
        <v>16.9</v>
      </c>
      <c r="F349" s="160">
        <v>25.4</v>
      </c>
      <c r="G349" s="4">
        <v>28.7</v>
      </c>
      <c r="H349" s="160">
        <v>8.2</v>
      </c>
    </row>
    <row r="350" spans="1:8" ht="12.75">
      <c r="A350" s="69" t="s">
        <v>1098</v>
      </c>
      <c r="B350" s="7" t="s">
        <v>1100</v>
      </c>
      <c r="C350" s="85"/>
      <c r="D350" s="101">
        <v>3</v>
      </c>
      <c r="E350" s="160">
        <v>16.9</v>
      </c>
      <c r="F350" s="160">
        <v>25.4</v>
      </c>
      <c r="G350" s="4">
        <v>28.7</v>
      </c>
      <c r="H350" s="160">
        <v>8.2</v>
      </c>
    </row>
    <row r="351" spans="1:8" ht="12.75">
      <c r="A351" s="69" t="s">
        <v>1101</v>
      </c>
      <c r="B351" s="7" t="s">
        <v>1102</v>
      </c>
      <c r="C351" s="85"/>
      <c r="D351" s="101">
        <v>3</v>
      </c>
      <c r="E351" s="160">
        <v>16.9</v>
      </c>
      <c r="F351" s="160">
        <v>25.4</v>
      </c>
      <c r="G351" s="4">
        <v>28.7</v>
      </c>
      <c r="H351" s="160">
        <v>8.2</v>
      </c>
    </row>
    <row r="352" spans="1:8" ht="12.75">
      <c r="A352" s="69" t="s">
        <v>1103</v>
      </c>
      <c r="B352" s="7" t="s">
        <v>1104</v>
      </c>
      <c r="C352" s="85"/>
      <c r="D352" s="101">
        <v>3</v>
      </c>
      <c r="E352" s="160">
        <v>16.9</v>
      </c>
      <c r="F352" s="160">
        <v>25.4</v>
      </c>
      <c r="G352" s="4">
        <v>28.7</v>
      </c>
      <c r="H352" s="160">
        <v>8.2</v>
      </c>
    </row>
    <row r="353" spans="1:8" ht="12.75">
      <c r="A353" s="69" t="s">
        <v>1105</v>
      </c>
      <c r="B353" s="7" t="s">
        <v>1106</v>
      </c>
      <c r="C353" s="85"/>
      <c r="D353" s="101">
        <v>3</v>
      </c>
      <c r="E353" s="160">
        <v>16.9</v>
      </c>
      <c r="F353" s="160">
        <v>25.4</v>
      </c>
      <c r="G353" s="4">
        <v>28.7</v>
      </c>
      <c r="H353" s="160">
        <v>8.2</v>
      </c>
    </row>
    <row r="354" spans="1:8" ht="12.75">
      <c r="A354" s="69" t="s">
        <v>1107</v>
      </c>
      <c r="B354" s="7" t="s">
        <v>1108</v>
      </c>
      <c r="C354" s="85"/>
      <c r="D354" s="101">
        <v>3</v>
      </c>
      <c r="E354" s="160">
        <v>16.9</v>
      </c>
      <c r="F354" s="160">
        <v>25.4</v>
      </c>
      <c r="G354" s="4">
        <v>28.7</v>
      </c>
      <c r="H354" s="160">
        <v>8.2</v>
      </c>
    </row>
    <row r="355" spans="1:8" ht="12.75">
      <c r="A355" s="69" t="s">
        <v>1109</v>
      </c>
      <c r="B355" s="7" t="s">
        <v>1110</v>
      </c>
      <c r="C355" s="85"/>
      <c r="D355" s="101">
        <v>3</v>
      </c>
      <c r="E355" s="160">
        <v>16.9</v>
      </c>
      <c r="F355" s="160">
        <v>25.4</v>
      </c>
      <c r="G355" s="4">
        <v>28.7</v>
      </c>
      <c r="H355" s="160">
        <v>8.2</v>
      </c>
    </row>
    <row r="356" spans="1:8" ht="12.75">
      <c r="A356" s="69" t="s">
        <v>1111</v>
      </c>
      <c r="B356" s="7" t="s">
        <v>1112</v>
      </c>
      <c r="C356" s="85"/>
      <c r="D356" s="101">
        <v>3</v>
      </c>
      <c r="E356" s="160">
        <v>22.1</v>
      </c>
      <c r="F356" s="160">
        <v>33.2</v>
      </c>
      <c r="G356" s="4">
        <v>31.8</v>
      </c>
      <c r="H356" s="160">
        <v>10.6</v>
      </c>
    </row>
    <row r="357" spans="1:8" ht="12.75">
      <c r="A357" s="69" t="s">
        <v>1113</v>
      </c>
      <c r="B357" s="7" t="s">
        <v>1114</v>
      </c>
      <c r="C357" s="85"/>
      <c r="D357" s="101">
        <v>3</v>
      </c>
      <c r="E357" s="160">
        <v>22.1</v>
      </c>
      <c r="F357" s="160">
        <v>33.2</v>
      </c>
      <c r="G357" s="4">
        <v>31.8</v>
      </c>
      <c r="H357" s="160">
        <v>10.6</v>
      </c>
    </row>
    <row r="358" spans="1:8" ht="12.75">
      <c r="A358" s="69" t="s">
        <v>1115</v>
      </c>
      <c r="B358" s="7" t="s">
        <v>1116</v>
      </c>
      <c r="C358" s="85"/>
      <c r="D358" s="101">
        <v>3</v>
      </c>
      <c r="E358" s="160">
        <v>28.9</v>
      </c>
      <c r="F358" s="160">
        <v>43.4</v>
      </c>
      <c r="G358" s="4">
        <v>36</v>
      </c>
      <c r="H358" s="160">
        <v>14.1</v>
      </c>
    </row>
    <row r="359" spans="1:8" ht="12.75">
      <c r="A359" s="69" t="s">
        <v>1117</v>
      </c>
      <c r="B359" s="7" t="s">
        <v>2604</v>
      </c>
      <c r="C359" s="85"/>
      <c r="D359" s="101">
        <v>3</v>
      </c>
      <c r="E359" s="160">
        <v>28.9</v>
      </c>
      <c r="F359" s="160">
        <v>43.4</v>
      </c>
      <c r="G359" s="4">
        <v>36</v>
      </c>
      <c r="H359" s="160">
        <v>14.1</v>
      </c>
    </row>
    <row r="360" spans="1:8" ht="12.75">
      <c r="A360" s="69" t="s">
        <v>1118</v>
      </c>
      <c r="B360" s="7" t="s">
        <v>2605</v>
      </c>
      <c r="C360" s="85"/>
      <c r="D360" s="101">
        <v>3</v>
      </c>
      <c r="E360" s="160">
        <v>28.9</v>
      </c>
      <c r="F360" s="160">
        <v>43.4</v>
      </c>
      <c r="G360" s="4">
        <v>36</v>
      </c>
      <c r="H360" s="160">
        <v>14.1</v>
      </c>
    </row>
    <row r="361" spans="1:8" ht="12.75">
      <c r="A361" s="69" t="s">
        <v>1119</v>
      </c>
      <c r="B361" s="7" t="s">
        <v>1120</v>
      </c>
      <c r="C361" s="85" t="s">
        <v>1767</v>
      </c>
      <c r="D361" s="101">
        <v>3.1</v>
      </c>
      <c r="E361" s="160">
        <v>16</v>
      </c>
      <c r="F361" s="160">
        <v>24</v>
      </c>
      <c r="G361" s="4">
        <v>28.3</v>
      </c>
      <c r="H361" s="160">
        <v>7.8</v>
      </c>
    </row>
    <row r="362" spans="1:8" ht="12.75">
      <c r="A362" s="69" t="s">
        <v>1121</v>
      </c>
      <c r="B362" s="7" t="s">
        <v>1122</v>
      </c>
      <c r="C362" s="85" t="s">
        <v>1767</v>
      </c>
      <c r="D362" s="101">
        <v>3.1</v>
      </c>
      <c r="E362" s="160">
        <v>16</v>
      </c>
      <c r="F362" s="160">
        <v>24</v>
      </c>
      <c r="G362" s="4">
        <v>28.3</v>
      </c>
      <c r="H362" s="160">
        <v>7.8</v>
      </c>
    </row>
    <row r="363" spans="1:8" ht="12.75">
      <c r="A363" s="69" t="s">
        <v>1123</v>
      </c>
      <c r="B363" s="7" t="s">
        <v>1124</v>
      </c>
      <c r="C363" s="85" t="s">
        <v>1767</v>
      </c>
      <c r="D363" s="101">
        <v>3.1</v>
      </c>
      <c r="E363" s="160">
        <v>16</v>
      </c>
      <c r="F363" s="160">
        <v>24</v>
      </c>
      <c r="G363" s="4">
        <v>28.3</v>
      </c>
      <c r="H363" s="160">
        <v>7.8</v>
      </c>
    </row>
    <row r="364" spans="1:8" ht="12.75">
      <c r="A364" s="69" t="s">
        <v>1125</v>
      </c>
      <c r="B364" s="7" t="s">
        <v>1126</v>
      </c>
      <c r="C364" s="85" t="s">
        <v>1767</v>
      </c>
      <c r="D364" s="101">
        <v>3.1</v>
      </c>
      <c r="E364" s="160">
        <v>16</v>
      </c>
      <c r="F364" s="160">
        <v>24</v>
      </c>
      <c r="G364" s="4">
        <v>28.3</v>
      </c>
      <c r="H364" s="160">
        <v>7.8</v>
      </c>
    </row>
    <row r="365" spans="1:8" ht="12.75">
      <c r="A365" s="69" t="s">
        <v>1127</v>
      </c>
      <c r="B365" s="7" t="s">
        <v>1128</v>
      </c>
      <c r="C365" s="85" t="s">
        <v>1767</v>
      </c>
      <c r="D365" s="101">
        <v>3.1</v>
      </c>
      <c r="E365" s="160">
        <v>16</v>
      </c>
      <c r="F365" s="160">
        <v>24</v>
      </c>
      <c r="G365" s="4">
        <v>28.3</v>
      </c>
      <c r="H365" s="160">
        <v>7.8</v>
      </c>
    </row>
    <row r="366" spans="1:8" ht="12.75">
      <c r="A366" s="69" t="s">
        <v>1129</v>
      </c>
      <c r="B366" s="7" t="s">
        <v>1130</v>
      </c>
      <c r="C366" s="85" t="s">
        <v>1767</v>
      </c>
      <c r="D366" s="101">
        <v>3.1</v>
      </c>
      <c r="E366" s="160">
        <v>16</v>
      </c>
      <c r="F366" s="160">
        <v>24</v>
      </c>
      <c r="G366" s="4">
        <v>28.3</v>
      </c>
      <c r="H366" s="160">
        <v>7.8</v>
      </c>
    </row>
    <row r="367" spans="1:8" ht="12.75">
      <c r="A367" s="69" t="s">
        <v>1131</v>
      </c>
      <c r="B367" s="7" t="s">
        <v>1132</v>
      </c>
      <c r="C367" s="85"/>
      <c r="D367" s="101">
        <v>3.2</v>
      </c>
      <c r="E367" s="160">
        <v>30.7</v>
      </c>
      <c r="F367" s="160">
        <v>46.1</v>
      </c>
      <c r="G367" s="4">
        <v>37.3</v>
      </c>
      <c r="H367" s="160">
        <v>15</v>
      </c>
    </row>
    <row r="368" spans="1:8" ht="12.75">
      <c r="A368" s="69" t="s">
        <v>1133</v>
      </c>
      <c r="B368" s="7" t="s">
        <v>1134</v>
      </c>
      <c r="C368" s="85"/>
      <c r="D368" s="101">
        <v>3.2</v>
      </c>
      <c r="E368" s="160">
        <v>30.7</v>
      </c>
      <c r="F368" s="160">
        <v>46.1</v>
      </c>
      <c r="G368" s="4">
        <v>37.3</v>
      </c>
      <c r="H368" s="160">
        <v>15</v>
      </c>
    </row>
    <row r="369" spans="1:8" ht="12.75">
      <c r="A369" s="69" t="s">
        <v>1135</v>
      </c>
      <c r="B369" s="7" t="s">
        <v>1136</v>
      </c>
      <c r="C369" s="85"/>
      <c r="D369" s="101">
        <v>3.2</v>
      </c>
      <c r="E369" s="160">
        <v>30.7</v>
      </c>
      <c r="F369" s="160">
        <v>46.1</v>
      </c>
      <c r="G369" s="4">
        <v>37.3</v>
      </c>
      <c r="H369" s="160">
        <v>15</v>
      </c>
    </row>
    <row r="370" spans="1:8" ht="12.75">
      <c r="A370" s="69" t="s">
        <v>1137</v>
      </c>
      <c r="B370" s="7" t="s">
        <v>1138</v>
      </c>
      <c r="C370" s="85"/>
      <c r="D370" s="101">
        <v>3.3</v>
      </c>
      <c r="E370" s="160">
        <v>14.8</v>
      </c>
      <c r="F370" s="160">
        <v>22.2</v>
      </c>
      <c r="G370" s="4">
        <v>27</v>
      </c>
      <c r="H370" s="160">
        <v>6.8</v>
      </c>
    </row>
    <row r="371" spans="1:8" ht="12.75">
      <c r="A371" s="69" t="s">
        <v>1139</v>
      </c>
      <c r="B371" s="7" t="s">
        <v>1140</v>
      </c>
      <c r="C371" s="85"/>
      <c r="D371" s="101">
        <v>3.3</v>
      </c>
      <c r="E371" s="160">
        <v>14.8</v>
      </c>
      <c r="F371" s="160">
        <v>22.2</v>
      </c>
      <c r="G371" s="4">
        <v>27</v>
      </c>
      <c r="H371" s="160">
        <v>6.8</v>
      </c>
    </row>
    <row r="372" spans="1:8" ht="12.75">
      <c r="A372" s="69" t="s">
        <v>1141</v>
      </c>
      <c r="B372" s="7" t="s">
        <v>1142</v>
      </c>
      <c r="C372" s="85"/>
      <c r="D372" s="101">
        <v>3.3</v>
      </c>
      <c r="E372" s="160">
        <v>14.8</v>
      </c>
      <c r="F372" s="160">
        <v>22.2</v>
      </c>
      <c r="G372" s="4">
        <v>27</v>
      </c>
      <c r="H372" s="160">
        <v>6.8</v>
      </c>
    </row>
    <row r="373" spans="1:8" ht="12.75">
      <c r="A373" s="69" t="s">
        <v>1143</v>
      </c>
      <c r="B373" s="7" t="s">
        <v>1144</v>
      </c>
      <c r="C373" s="85"/>
      <c r="D373" s="101">
        <v>3.3</v>
      </c>
      <c r="E373" s="160">
        <v>16.3</v>
      </c>
      <c r="F373" s="160">
        <v>24.5</v>
      </c>
      <c r="G373" s="4">
        <v>28.3</v>
      </c>
      <c r="H373" s="160">
        <v>7.8</v>
      </c>
    </row>
    <row r="374" spans="1:8" ht="12.75">
      <c r="A374" s="69" t="s">
        <v>1145</v>
      </c>
      <c r="B374" s="7" t="s">
        <v>1146</v>
      </c>
      <c r="C374" s="85"/>
      <c r="D374" s="101">
        <v>3.3</v>
      </c>
      <c r="E374" s="160">
        <v>16.3</v>
      </c>
      <c r="F374" s="160">
        <v>24.5</v>
      </c>
      <c r="G374" s="4">
        <v>28.3</v>
      </c>
      <c r="H374" s="160">
        <v>7.8</v>
      </c>
    </row>
    <row r="375" spans="1:8" ht="12.75">
      <c r="A375" s="69" t="s">
        <v>1147</v>
      </c>
      <c r="B375" s="7" t="s">
        <v>1148</v>
      </c>
      <c r="C375" s="85"/>
      <c r="D375" s="101">
        <v>3.3</v>
      </c>
      <c r="E375" s="160">
        <v>16.3</v>
      </c>
      <c r="F375" s="160">
        <v>24.5</v>
      </c>
      <c r="G375" s="4">
        <v>28.3</v>
      </c>
      <c r="H375" s="160">
        <v>7.8</v>
      </c>
    </row>
    <row r="376" spans="1:8" ht="12.75">
      <c r="A376" s="69" t="s">
        <v>1149</v>
      </c>
      <c r="B376" s="7" t="s">
        <v>1150</v>
      </c>
      <c r="C376" s="85"/>
      <c r="D376" s="101">
        <v>3.3</v>
      </c>
      <c r="E376" s="160">
        <v>16.3</v>
      </c>
      <c r="F376" s="160">
        <v>24.5</v>
      </c>
      <c r="G376" s="4">
        <v>28.3</v>
      </c>
      <c r="H376" s="160">
        <v>7.8</v>
      </c>
    </row>
    <row r="377" spans="1:8" ht="12.75">
      <c r="A377" s="69" t="s">
        <v>1151</v>
      </c>
      <c r="B377" s="7" t="s">
        <v>1152</v>
      </c>
      <c r="C377" s="85"/>
      <c r="D377" s="101">
        <v>3.3</v>
      </c>
      <c r="E377" s="160">
        <v>16.3</v>
      </c>
      <c r="F377" s="160">
        <v>24.5</v>
      </c>
      <c r="G377" s="4">
        <v>28.3</v>
      </c>
      <c r="H377" s="160">
        <v>7.8</v>
      </c>
    </row>
    <row r="378" spans="1:8" ht="12.75">
      <c r="A378" s="69" t="s">
        <v>1153</v>
      </c>
      <c r="B378" s="7" t="s">
        <v>1154</v>
      </c>
      <c r="C378" s="149"/>
      <c r="D378" s="101">
        <v>3.3</v>
      </c>
      <c r="E378" s="160">
        <v>16.3</v>
      </c>
      <c r="F378" s="160">
        <v>24.5</v>
      </c>
      <c r="G378" s="4">
        <v>28.3</v>
      </c>
      <c r="H378" s="160">
        <v>7.8</v>
      </c>
    </row>
    <row r="379" spans="1:8" ht="12.75">
      <c r="A379" s="69" t="s">
        <v>1155</v>
      </c>
      <c r="B379" s="150" t="s">
        <v>2212</v>
      </c>
      <c r="C379" s="149"/>
      <c r="D379" s="101">
        <v>3.3</v>
      </c>
      <c r="E379" s="160">
        <v>21.4</v>
      </c>
      <c r="F379" s="160">
        <v>32.1</v>
      </c>
      <c r="G379" s="4">
        <v>31.1</v>
      </c>
      <c r="H379" s="160">
        <v>10.3</v>
      </c>
    </row>
    <row r="380" spans="1:8" ht="12.75">
      <c r="A380" s="69" t="s">
        <v>1156</v>
      </c>
      <c r="B380" s="150" t="s">
        <v>2213</v>
      </c>
      <c r="C380" s="149"/>
      <c r="D380" s="101">
        <v>3.3</v>
      </c>
      <c r="E380" s="160">
        <v>21.4</v>
      </c>
      <c r="F380" s="160">
        <v>32.1</v>
      </c>
      <c r="G380" s="4">
        <v>31.1</v>
      </c>
      <c r="H380" s="160">
        <v>10.3</v>
      </c>
    </row>
    <row r="381" spans="1:8" ht="12.75">
      <c r="A381" s="69" t="s">
        <v>1157</v>
      </c>
      <c r="B381" s="150" t="s">
        <v>2214</v>
      </c>
      <c r="C381" s="149"/>
      <c r="D381" s="101">
        <v>3.3</v>
      </c>
      <c r="E381" s="160">
        <v>21.4</v>
      </c>
      <c r="F381" s="160">
        <v>32.1</v>
      </c>
      <c r="G381" s="4">
        <v>31.1</v>
      </c>
      <c r="H381" s="160">
        <v>10.3</v>
      </c>
    </row>
    <row r="382" spans="1:8" ht="12.75">
      <c r="A382" s="69" t="s">
        <v>1158</v>
      </c>
      <c r="B382" s="150" t="s">
        <v>2215</v>
      </c>
      <c r="C382" s="149"/>
      <c r="D382" s="101">
        <v>3.3</v>
      </c>
      <c r="E382" s="160">
        <v>21.4</v>
      </c>
      <c r="F382" s="160">
        <v>32.1</v>
      </c>
      <c r="G382" s="4">
        <v>31.1</v>
      </c>
      <c r="H382" s="160">
        <v>10.3</v>
      </c>
    </row>
    <row r="383" spans="1:8" ht="12.75">
      <c r="A383" s="69" t="s">
        <v>1159</v>
      </c>
      <c r="B383" s="150" t="s">
        <v>2216</v>
      </c>
      <c r="C383" s="149"/>
      <c r="D383" s="101">
        <v>3.3</v>
      </c>
      <c r="E383" s="160">
        <v>21.4</v>
      </c>
      <c r="F383" s="160">
        <v>32.1</v>
      </c>
      <c r="G383" s="4">
        <v>31.1</v>
      </c>
      <c r="H383" s="160">
        <v>10.3</v>
      </c>
    </row>
    <row r="384" spans="1:8" ht="12.75">
      <c r="A384" s="69" t="s">
        <v>1160</v>
      </c>
      <c r="B384" s="150" t="s">
        <v>2217</v>
      </c>
      <c r="C384" s="149"/>
      <c r="D384" s="101">
        <v>3.3</v>
      </c>
      <c r="E384" s="160">
        <v>21.4</v>
      </c>
      <c r="F384" s="160">
        <v>32.1</v>
      </c>
      <c r="G384" s="4">
        <v>31.1</v>
      </c>
      <c r="H384" s="160">
        <v>10.3</v>
      </c>
    </row>
    <row r="385" spans="1:8" ht="12.75">
      <c r="A385" s="69" t="s">
        <v>1162</v>
      </c>
      <c r="B385" s="150" t="s">
        <v>2218</v>
      </c>
      <c r="C385" s="149"/>
      <c r="D385" s="101">
        <v>3.3</v>
      </c>
      <c r="E385" s="160">
        <v>21.4</v>
      </c>
      <c r="F385" s="160">
        <v>32.1</v>
      </c>
      <c r="G385" s="4">
        <v>31.1</v>
      </c>
      <c r="H385" s="160">
        <v>10.3</v>
      </c>
    </row>
    <row r="386" spans="1:8" ht="12.75">
      <c r="A386" s="69" t="s">
        <v>1163</v>
      </c>
      <c r="B386" s="150" t="s">
        <v>2219</v>
      </c>
      <c r="C386" s="149"/>
      <c r="D386" s="101">
        <v>3.3</v>
      </c>
      <c r="E386" s="160">
        <v>21.4</v>
      </c>
      <c r="F386" s="160">
        <v>32.1</v>
      </c>
      <c r="G386" s="4">
        <v>31.1</v>
      </c>
      <c r="H386" s="160">
        <v>10.3</v>
      </c>
    </row>
    <row r="387" spans="1:8" ht="12.75">
      <c r="A387" s="69" t="s">
        <v>1164</v>
      </c>
      <c r="B387" s="150" t="s">
        <v>2220</v>
      </c>
      <c r="C387" s="149"/>
      <c r="D387" s="101">
        <v>3.3</v>
      </c>
      <c r="E387" s="160">
        <v>21.4</v>
      </c>
      <c r="F387" s="160">
        <v>32.1</v>
      </c>
      <c r="G387" s="4">
        <v>31.1</v>
      </c>
      <c r="H387" s="160">
        <v>10.3</v>
      </c>
    </row>
    <row r="388" spans="1:8" ht="12.75">
      <c r="A388" s="69" t="s">
        <v>1418</v>
      </c>
      <c r="B388" s="7" t="s">
        <v>2221</v>
      </c>
      <c r="C388" s="149"/>
      <c r="D388" s="101">
        <v>4.1</v>
      </c>
      <c r="E388" s="160">
        <v>8.3</v>
      </c>
      <c r="F388" s="160">
        <v>12.7</v>
      </c>
      <c r="G388" s="4">
        <v>23.8</v>
      </c>
      <c r="H388" s="160">
        <v>4.7</v>
      </c>
    </row>
    <row r="389" spans="1:8" ht="12.75">
      <c r="A389" s="69" t="s">
        <v>1165</v>
      </c>
      <c r="B389" s="7" t="s">
        <v>1060</v>
      </c>
      <c r="C389" s="149"/>
      <c r="D389" s="101">
        <v>3.6</v>
      </c>
      <c r="E389" s="160">
        <v>30.4</v>
      </c>
      <c r="F389" s="160">
        <v>45.6</v>
      </c>
      <c r="G389" s="4">
        <v>36.8</v>
      </c>
      <c r="H389" s="160">
        <v>14.9</v>
      </c>
    </row>
    <row r="390" spans="1:8" ht="12.75">
      <c r="A390" s="69" t="s">
        <v>1166</v>
      </c>
      <c r="B390" s="7" t="s">
        <v>1054</v>
      </c>
      <c r="C390" s="85"/>
      <c r="D390" s="101">
        <v>3.6</v>
      </c>
      <c r="E390" s="160">
        <v>30.4</v>
      </c>
      <c r="F390" s="160">
        <v>45.6</v>
      </c>
      <c r="G390" s="4">
        <v>36.8</v>
      </c>
      <c r="H390" s="160">
        <v>14.9</v>
      </c>
    </row>
    <row r="391" spans="1:8" ht="12.75">
      <c r="A391" s="69" t="s">
        <v>1169</v>
      </c>
      <c r="B391" s="7" t="s">
        <v>2261</v>
      </c>
      <c r="C391" s="85"/>
      <c r="D391" s="101">
        <v>2.4</v>
      </c>
      <c r="E391" s="160">
        <v>6.6</v>
      </c>
      <c r="F391" s="160">
        <v>8.7</v>
      </c>
      <c r="G391" s="4">
        <v>19.8</v>
      </c>
      <c r="H391" s="160">
        <v>2.9</v>
      </c>
    </row>
    <row r="392" spans="1:8" ht="12.75">
      <c r="A392" s="69" t="s">
        <v>1167</v>
      </c>
      <c r="B392" s="7" t="s">
        <v>2262</v>
      </c>
      <c r="C392" s="85"/>
      <c r="D392" s="101">
        <v>2.4</v>
      </c>
      <c r="E392" s="160">
        <v>6.8</v>
      </c>
      <c r="F392" s="160">
        <v>10.1</v>
      </c>
      <c r="G392" s="4">
        <v>20.2</v>
      </c>
      <c r="H392" s="160">
        <v>3.5</v>
      </c>
    </row>
    <row r="393" spans="1:8" ht="12.75">
      <c r="A393" s="69" t="s">
        <v>1168</v>
      </c>
      <c r="B393" s="7" t="s">
        <v>2263</v>
      </c>
      <c r="C393" s="85"/>
      <c r="D393" s="101">
        <v>2.4</v>
      </c>
      <c r="E393" s="160">
        <v>6.8</v>
      </c>
      <c r="F393" s="160">
        <v>10.1</v>
      </c>
      <c r="G393" s="4">
        <v>20.2</v>
      </c>
      <c r="H393" s="160">
        <v>3.5</v>
      </c>
    </row>
    <row r="394" spans="1:8" ht="12.75">
      <c r="A394" s="7">
        <v>373</v>
      </c>
      <c r="B394" s="7" t="s">
        <v>2264</v>
      </c>
      <c r="C394" s="85"/>
      <c r="D394" s="101">
        <v>2.4</v>
      </c>
      <c r="E394" s="160">
        <v>6</v>
      </c>
      <c r="F394" s="160">
        <v>9.7</v>
      </c>
      <c r="G394" s="4">
        <v>20.1</v>
      </c>
      <c r="H394" s="160">
        <v>3.3</v>
      </c>
    </row>
    <row r="395" spans="1:8" ht="12.75">
      <c r="A395" s="69" t="s">
        <v>1419</v>
      </c>
      <c r="B395" s="7" t="s">
        <v>2238</v>
      </c>
      <c r="C395" s="85"/>
      <c r="D395" s="101">
        <v>3.5</v>
      </c>
      <c r="E395" s="160">
        <v>6.8</v>
      </c>
      <c r="F395" s="160">
        <v>10.4</v>
      </c>
      <c r="G395" s="4">
        <v>25.3</v>
      </c>
      <c r="H395" s="160">
        <v>3.9</v>
      </c>
    </row>
    <row r="396" spans="1:8" ht="12.75">
      <c r="A396" s="69" t="s">
        <v>1420</v>
      </c>
      <c r="B396" s="7" t="s">
        <v>2239</v>
      </c>
      <c r="C396" s="85"/>
      <c r="D396" s="101">
        <v>3.5</v>
      </c>
      <c r="E396" s="160">
        <v>6.8</v>
      </c>
      <c r="F396" s="160">
        <v>10.4</v>
      </c>
      <c r="G396" s="4">
        <v>25.3</v>
      </c>
      <c r="H396" s="160">
        <v>3.9</v>
      </c>
    </row>
    <row r="397" spans="1:8" ht="12.75">
      <c r="A397" s="69" t="s">
        <v>1421</v>
      </c>
      <c r="B397" s="7" t="s">
        <v>2238</v>
      </c>
      <c r="C397" s="85"/>
      <c r="D397" s="101">
        <v>6.4</v>
      </c>
      <c r="E397" s="160">
        <v>9.5</v>
      </c>
      <c r="F397" s="160">
        <v>14.5</v>
      </c>
      <c r="G397" s="4">
        <v>32.6</v>
      </c>
      <c r="H397" s="160">
        <v>5.6</v>
      </c>
    </row>
    <row r="398" spans="1:8" ht="12.75">
      <c r="A398" s="69" t="s">
        <v>1422</v>
      </c>
      <c r="B398" s="7" t="s">
        <v>2239</v>
      </c>
      <c r="C398" s="85"/>
      <c r="D398" s="101">
        <v>6.4</v>
      </c>
      <c r="E398" s="160">
        <v>9.5</v>
      </c>
      <c r="F398" s="160">
        <v>14.5</v>
      </c>
      <c r="G398" s="4">
        <v>32.6</v>
      </c>
      <c r="H398" s="160">
        <v>5.6</v>
      </c>
    </row>
    <row r="399" spans="1:8" ht="12.75">
      <c r="A399" s="69" t="s">
        <v>1170</v>
      </c>
      <c r="B399" s="7" t="s">
        <v>2265</v>
      </c>
      <c r="C399" s="85"/>
      <c r="D399" s="101">
        <v>2</v>
      </c>
      <c r="E399" s="160">
        <v>5.9</v>
      </c>
      <c r="F399" s="160">
        <v>8.8</v>
      </c>
      <c r="G399" s="4">
        <v>17.2</v>
      </c>
      <c r="H399" s="160">
        <v>3.3</v>
      </c>
    </row>
    <row r="400" spans="1:8" ht="12.75">
      <c r="A400" s="69" t="s">
        <v>1171</v>
      </c>
      <c r="B400" s="7" t="s">
        <v>2266</v>
      </c>
      <c r="C400" s="85"/>
      <c r="D400" s="101">
        <v>2</v>
      </c>
      <c r="E400" s="160">
        <v>6.4</v>
      </c>
      <c r="F400" s="160">
        <v>9.5</v>
      </c>
      <c r="G400" s="4">
        <v>17.7</v>
      </c>
      <c r="H400" s="160">
        <v>3.6</v>
      </c>
    </row>
    <row r="401" spans="1:8" ht="12.75">
      <c r="A401" s="69" t="s">
        <v>1172</v>
      </c>
      <c r="B401" s="7" t="s">
        <v>2267</v>
      </c>
      <c r="C401" s="85"/>
      <c r="D401" s="101">
        <v>2</v>
      </c>
      <c r="E401" s="160">
        <v>5.9</v>
      </c>
      <c r="F401" s="160">
        <v>8.8</v>
      </c>
      <c r="G401" s="4">
        <v>17.2</v>
      </c>
      <c r="H401" s="160">
        <v>3.3</v>
      </c>
    </row>
    <row r="402" spans="1:8" ht="12.75">
      <c r="A402" s="69" t="s">
        <v>1173</v>
      </c>
      <c r="B402" s="7" t="s">
        <v>1174</v>
      </c>
      <c r="C402" s="85"/>
      <c r="D402" s="101">
        <v>2</v>
      </c>
      <c r="E402" s="160">
        <v>6.4</v>
      </c>
      <c r="F402" s="160">
        <v>9.2</v>
      </c>
      <c r="G402" s="4">
        <v>17.7</v>
      </c>
      <c r="H402" s="160">
        <v>3.6</v>
      </c>
    </row>
    <row r="403" spans="1:8" ht="12.75">
      <c r="A403" s="69" t="s">
        <v>1175</v>
      </c>
      <c r="B403" s="7" t="s">
        <v>1176</v>
      </c>
      <c r="C403" s="85"/>
      <c r="D403" s="101">
        <v>4</v>
      </c>
      <c r="E403" s="160">
        <v>21.9</v>
      </c>
      <c r="F403" s="160">
        <v>32.9</v>
      </c>
      <c r="G403" s="4">
        <v>36.6</v>
      </c>
      <c r="H403" s="160">
        <v>10.5</v>
      </c>
    </row>
    <row r="404" spans="1:8" ht="12.75">
      <c r="A404" s="69" t="s">
        <v>1177</v>
      </c>
      <c r="B404" s="7" t="s">
        <v>1178</v>
      </c>
      <c r="C404" s="85"/>
      <c r="D404" s="101">
        <v>4</v>
      </c>
      <c r="E404" s="160">
        <v>21.9</v>
      </c>
      <c r="F404" s="160">
        <v>32.9</v>
      </c>
      <c r="G404" s="4">
        <v>36.6</v>
      </c>
      <c r="H404" s="160">
        <v>10.5</v>
      </c>
    </row>
    <row r="405" spans="1:8" ht="12.75">
      <c r="A405" s="69" t="s">
        <v>1179</v>
      </c>
      <c r="B405" s="7" t="s">
        <v>1180</v>
      </c>
      <c r="C405" s="85"/>
      <c r="D405" s="101">
        <v>4</v>
      </c>
      <c r="E405" s="160">
        <v>16.2</v>
      </c>
      <c r="F405" s="160">
        <v>24.3</v>
      </c>
      <c r="G405" s="4">
        <v>32.5</v>
      </c>
      <c r="H405" s="160">
        <v>7.9</v>
      </c>
    </row>
    <row r="406" spans="1:8" ht="12.75">
      <c r="A406" s="69" t="s">
        <v>1181</v>
      </c>
      <c r="B406" s="7" t="s">
        <v>1182</v>
      </c>
      <c r="C406" s="85"/>
      <c r="D406" s="101">
        <v>4</v>
      </c>
      <c r="E406" s="160">
        <v>16.2</v>
      </c>
      <c r="F406" s="160">
        <v>24.3</v>
      </c>
      <c r="G406" s="4">
        <v>32.5</v>
      </c>
      <c r="H406" s="160">
        <v>7.9</v>
      </c>
    </row>
    <row r="407" spans="1:8" ht="12.75">
      <c r="A407" s="69" t="s">
        <v>1183</v>
      </c>
      <c r="B407" s="7" t="s">
        <v>1184</v>
      </c>
      <c r="C407" s="85"/>
      <c r="D407" s="101">
        <v>4</v>
      </c>
      <c r="E407" s="160">
        <v>16.2</v>
      </c>
      <c r="F407" s="160">
        <v>24.3</v>
      </c>
      <c r="G407" s="4">
        <v>32.5</v>
      </c>
      <c r="H407" s="160">
        <v>7.8</v>
      </c>
    </row>
    <row r="408" spans="1:8" ht="12.75">
      <c r="A408" s="69" t="s">
        <v>1185</v>
      </c>
      <c r="B408" s="7" t="s">
        <v>1186</v>
      </c>
      <c r="C408" s="85"/>
      <c r="D408" s="101">
        <v>4</v>
      </c>
      <c r="E408" s="160">
        <v>16.2</v>
      </c>
      <c r="F408" s="160">
        <v>24.3</v>
      </c>
      <c r="G408" s="4">
        <v>32.5</v>
      </c>
      <c r="H408" s="160">
        <v>7.9</v>
      </c>
    </row>
    <row r="409" spans="1:8" ht="12.75">
      <c r="A409" s="69" t="s">
        <v>1187</v>
      </c>
      <c r="B409" s="7" t="s">
        <v>1188</v>
      </c>
      <c r="C409" s="85"/>
      <c r="D409" s="101">
        <v>4</v>
      </c>
      <c r="E409" s="160">
        <v>16.2</v>
      </c>
      <c r="F409" s="160">
        <v>24.3</v>
      </c>
      <c r="G409" s="4">
        <v>32.5</v>
      </c>
      <c r="H409" s="160">
        <v>7.9</v>
      </c>
    </row>
    <row r="410" spans="1:8" ht="12.75">
      <c r="A410" s="69" t="s">
        <v>1189</v>
      </c>
      <c r="B410" s="7" t="s">
        <v>1190</v>
      </c>
      <c r="C410" s="85" t="s">
        <v>1767</v>
      </c>
      <c r="D410" s="101">
        <v>4</v>
      </c>
      <c r="E410" s="160">
        <v>16.2</v>
      </c>
      <c r="F410" s="160">
        <v>24.3</v>
      </c>
      <c r="G410" s="4">
        <v>32.5</v>
      </c>
      <c r="H410" s="160">
        <v>7.9</v>
      </c>
    </row>
    <row r="411" spans="1:8" ht="12.75">
      <c r="A411" s="69" t="s">
        <v>1191</v>
      </c>
      <c r="B411" s="7" t="s">
        <v>1192</v>
      </c>
      <c r="C411" s="85"/>
      <c r="D411" s="101">
        <v>4</v>
      </c>
      <c r="E411" s="160">
        <v>16.2</v>
      </c>
      <c r="F411" s="160">
        <v>24.3</v>
      </c>
      <c r="G411" s="4">
        <v>32.5</v>
      </c>
      <c r="H411" s="160">
        <v>7.9</v>
      </c>
    </row>
    <row r="412" spans="1:8" ht="12.75">
      <c r="A412" s="69" t="s">
        <v>1193</v>
      </c>
      <c r="B412" s="7" t="s">
        <v>1194</v>
      </c>
      <c r="C412" s="85"/>
      <c r="D412" s="101">
        <v>4</v>
      </c>
      <c r="E412" s="160">
        <v>16.2</v>
      </c>
      <c r="F412" s="160">
        <v>24.3</v>
      </c>
      <c r="G412" s="4">
        <v>32.5</v>
      </c>
      <c r="H412" s="160">
        <v>7.9</v>
      </c>
    </row>
    <row r="413" spans="1:8" ht="12.75">
      <c r="A413" s="69" t="s">
        <v>1195</v>
      </c>
      <c r="B413" s="7" t="s">
        <v>1196</v>
      </c>
      <c r="C413" s="85"/>
      <c r="D413" s="101">
        <v>4</v>
      </c>
      <c r="E413" s="160">
        <v>16.2</v>
      </c>
      <c r="F413" s="160">
        <v>24.3</v>
      </c>
      <c r="G413" s="4">
        <v>32.5</v>
      </c>
      <c r="H413" s="160">
        <v>7.9</v>
      </c>
    </row>
    <row r="414" spans="1:8" ht="12.75">
      <c r="A414" s="69" t="s">
        <v>1197</v>
      </c>
      <c r="B414" s="7" t="s">
        <v>1198</v>
      </c>
      <c r="C414" s="85"/>
      <c r="D414" s="101">
        <v>4</v>
      </c>
      <c r="E414" s="160">
        <v>16.2</v>
      </c>
      <c r="F414" s="160">
        <v>24.3</v>
      </c>
      <c r="G414" s="4">
        <v>32.5</v>
      </c>
      <c r="H414" s="160">
        <v>7.9</v>
      </c>
    </row>
    <row r="415" spans="1:8" ht="12.75">
      <c r="A415" s="69" t="s">
        <v>1199</v>
      </c>
      <c r="B415" s="7" t="s">
        <v>1200</v>
      </c>
      <c r="C415" s="85"/>
      <c r="D415" s="101">
        <v>4</v>
      </c>
      <c r="E415" s="160">
        <v>16.2</v>
      </c>
      <c r="F415" s="160">
        <v>24.3</v>
      </c>
      <c r="G415" s="4">
        <v>32.5</v>
      </c>
      <c r="H415" s="160">
        <v>7.9</v>
      </c>
    </row>
    <row r="416" spans="1:8" ht="12.75">
      <c r="A416" s="69" t="s">
        <v>1201</v>
      </c>
      <c r="B416" s="7" t="s">
        <v>1202</v>
      </c>
      <c r="C416" s="85"/>
      <c r="D416" s="101">
        <v>4</v>
      </c>
      <c r="E416" s="160">
        <v>16.2</v>
      </c>
      <c r="F416" s="160">
        <v>24.3</v>
      </c>
      <c r="G416" s="4">
        <v>32.5</v>
      </c>
      <c r="H416" s="160">
        <v>7.9</v>
      </c>
    </row>
    <row r="417" spans="1:8" ht="12.75">
      <c r="A417" s="69" t="s">
        <v>1203</v>
      </c>
      <c r="B417" s="7" t="s">
        <v>1204</v>
      </c>
      <c r="C417" s="85"/>
      <c r="D417" s="101">
        <v>4</v>
      </c>
      <c r="E417" s="160">
        <v>16.2</v>
      </c>
      <c r="F417" s="160">
        <v>24.3</v>
      </c>
      <c r="G417" s="4">
        <v>32.5</v>
      </c>
      <c r="H417" s="160">
        <v>7.9</v>
      </c>
    </row>
    <row r="418" spans="1:8" ht="12.75">
      <c r="A418" s="69" t="s">
        <v>1205</v>
      </c>
      <c r="B418" s="7" t="s">
        <v>1206</v>
      </c>
      <c r="C418" s="85"/>
      <c r="D418" s="101">
        <v>4</v>
      </c>
      <c r="E418" s="160">
        <v>16.2</v>
      </c>
      <c r="F418" s="160">
        <v>24.3</v>
      </c>
      <c r="G418" s="4">
        <v>32.5</v>
      </c>
      <c r="H418" s="160">
        <v>7.9</v>
      </c>
    </row>
    <row r="419" spans="1:8" ht="12.75">
      <c r="A419" s="69" t="s">
        <v>1207</v>
      </c>
      <c r="B419" s="7" t="s">
        <v>1208</v>
      </c>
      <c r="C419" s="85"/>
      <c r="D419" s="101">
        <v>4</v>
      </c>
      <c r="E419" s="160">
        <v>16.2</v>
      </c>
      <c r="F419" s="160">
        <v>24.3</v>
      </c>
      <c r="G419" s="4">
        <v>32.5</v>
      </c>
      <c r="H419" s="160">
        <v>7.9</v>
      </c>
    </row>
    <row r="420" spans="1:8" ht="12.75">
      <c r="A420" s="69" t="s">
        <v>1209</v>
      </c>
      <c r="B420" s="7" t="s">
        <v>1210</v>
      </c>
      <c r="C420" s="85"/>
      <c r="D420" s="101">
        <v>4</v>
      </c>
      <c r="E420" s="160">
        <v>16.2</v>
      </c>
      <c r="F420" s="160">
        <v>24.3</v>
      </c>
      <c r="G420" s="4">
        <v>32.5</v>
      </c>
      <c r="H420" s="160">
        <v>7.9</v>
      </c>
    </row>
    <row r="421" spans="1:8" ht="12.75">
      <c r="A421" s="69" t="s">
        <v>1211</v>
      </c>
      <c r="B421" s="7" t="s">
        <v>1212</v>
      </c>
      <c r="C421" s="85" t="s">
        <v>1767</v>
      </c>
      <c r="D421" s="101">
        <v>4</v>
      </c>
      <c r="E421" s="160">
        <v>17.1</v>
      </c>
      <c r="F421" s="160">
        <v>25.7</v>
      </c>
      <c r="G421" s="4">
        <v>33.8</v>
      </c>
      <c r="H421" s="160">
        <v>8.7</v>
      </c>
    </row>
    <row r="422" spans="1:8" ht="12.75">
      <c r="A422" s="69" t="s">
        <v>1213</v>
      </c>
      <c r="B422" s="7" t="s">
        <v>1214</v>
      </c>
      <c r="C422" s="85" t="s">
        <v>1767</v>
      </c>
      <c r="D422" s="101">
        <v>4</v>
      </c>
      <c r="E422" s="160">
        <v>17.1</v>
      </c>
      <c r="F422" s="160">
        <v>25.7</v>
      </c>
      <c r="G422" s="4">
        <v>33.8</v>
      </c>
      <c r="H422" s="160">
        <v>8.7</v>
      </c>
    </row>
    <row r="423" spans="1:8" ht="12.75">
      <c r="A423" s="69" t="s">
        <v>1215</v>
      </c>
      <c r="B423" s="7" t="s">
        <v>1216</v>
      </c>
      <c r="C423" s="85" t="s">
        <v>1767</v>
      </c>
      <c r="D423" s="101">
        <v>4</v>
      </c>
      <c r="E423" s="160">
        <v>17.1</v>
      </c>
      <c r="F423" s="160">
        <v>25.7</v>
      </c>
      <c r="G423" s="4">
        <v>33.8</v>
      </c>
      <c r="H423" s="160">
        <v>8.7</v>
      </c>
    </row>
    <row r="424" spans="1:8" ht="12.75">
      <c r="A424" s="69" t="s">
        <v>1217</v>
      </c>
      <c r="B424" s="7" t="s">
        <v>1060</v>
      </c>
      <c r="C424" s="85"/>
      <c r="D424" s="101">
        <v>4.4</v>
      </c>
      <c r="E424" s="160">
        <v>34.8</v>
      </c>
      <c r="F424" s="160">
        <v>52.2</v>
      </c>
      <c r="G424" s="4">
        <v>46.4</v>
      </c>
      <c r="H424" s="160">
        <v>17</v>
      </c>
    </row>
    <row r="425" spans="1:8" ht="12.75">
      <c r="A425" s="69" t="s">
        <v>1218</v>
      </c>
      <c r="B425" s="7" t="s">
        <v>1054</v>
      </c>
      <c r="C425" s="85"/>
      <c r="D425" s="101">
        <v>4.4</v>
      </c>
      <c r="E425" s="160">
        <v>34.8</v>
      </c>
      <c r="F425" s="160">
        <v>52.2</v>
      </c>
      <c r="G425" s="4">
        <v>46.4</v>
      </c>
      <c r="H425" s="160">
        <v>17</v>
      </c>
    </row>
    <row r="426" spans="1:8" ht="12.75">
      <c r="A426" s="69" t="s">
        <v>1314</v>
      </c>
      <c r="B426" s="7" t="s">
        <v>1316</v>
      </c>
      <c r="C426" s="85"/>
      <c r="D426" s="101">
        <v>4.4</v>
      </c>
      <c r="E426" s="160">
        <v>31.4</v>
      </c>
      <c r="F426" s="160">
        <v>47.1</v>
      </c>
      <c r="G426" s="4">
        <v>20.5</v>
      </c>
      <c r="H426" s="160">
        <v>15.1</v>
      </c>
    </row>
    <row r="427" spans="1:8" ht="12.75">
      <c r="A427" s="69" t="s">
        <v>1315</v>
      </c>
      <c r="B427" s="7" t="s">
        <v>1317</v>
      </c>
      <c r="C427" s="85"/>
      <c r="D427" s="101">
        <v>4.4</v>
      </c>
      <c r="E427" s="160">
        <v>31.4</v>
      </c>
      <c r="F427" s="160">
        <v>47.1</v>
      </c>
      <c r="G427" s="4">
        <v>20.5</v>
      </c>
      <c r="H427" s="160">
        <v>15.1</v>
      </c>
    </row>
    <row r="428" spans="1:8" ht="12.75">
      <c r="A428" s="69" t="s">
        <v>1219</v>
      </c>
      <c r="B428" s="7" t="s">
        <v>2240</v>
      </c>
      <c r="C428" s="85"/>
      <c r="D428" s="101">
        <v>4.8</v>
      </c>
      <c r="E428" s="160">
        <v>33</v>
      </c>
      <c r="F428" s="160">
        <v>49.5</v>
      </c>
      <c r="G428" s="4">
        <v>45.2</v>
      </c>
      <c r="H428" s="160">
        <v>16.1</v>
      </c>
    </row>
    <row r="429" spans="1:8" ht="12.75">
      <c r="A429" s="69" t="s">
        <v>1220</v>
      </c>
      <c r="B429" s="7" t="s">
        <v>2241</v>
      </c>
      <c r="C429" s="85"/>
      <c r="D429" s="101">
        <v>4.8</v>
      </c>
      <c r="E429" s="160">
        <v>33</v>
      </c>
      <c r="F429" s="160">
        <v>49.5</v>
      </c>
      <c r="G429" s="4">
        <v>45.2</v>
      </c>
      <c r="H429" s="160">
        <v>16.1</v>
      </c>
    </row>
    <row r="430" spans="1:8" ht="12.75">
      <c r="A430" s="69" t="s">
        <v>1221</v>
      </c>
      <c r="B430" s="7" t="s">
        <v>2242</v>
      </c>
      <c r="C430" s="85"/>
      <c r="D430" s="101">
        <v>4.8</v>
      </c>
      <c r="E430" s="160">
        <v>33</v>
      </c>
      <c r="F430" s="160">
        <v>49.5</v>
      </c>
      <c r="G430" s="4">
        <v>45.2</v>
      </c>
      <c r="H430" s="160">
        <v>16.1</v>
      </c>
    </row>
    <row r="431" spans="1:8" ht="12.75">
      <c r="A431" s="69" t="s">
        <v>1222</v>
      </c>
      <c r="B431" s="7" t="s">
        <v>2243</v>
      </c>
      <c r="C431" s="85"/>
      <c r="D431" s="101">
        <v>4.8</v>
      </c>
      <c r="E431" s="160">
        <v>33</v>
      </c>
      <c r="F431" s="160">
        <v>49.5</v>
      </c>
      <c r="G431" s="4">
        <v>45.2</v>
      </c>
      <c r="H431" s="160">
        <v>16.1</v>
      </c>
    </row>
    <row r="432" spans="1:8" ht="12.75">
      <c r="A432" s="69" t="s">
        <v>1223</v>
      </c>
      <c r="B432" s="7" t="s">
        <v>2244</v>
      </c>
      <c r="C432" s="85"/>
      <c r="D432" s="101">
        <v>4.8</v>
      </c>
      <c r="E432" s="160">
        <v>33</v>
      </c>
      <c r="F432" s="160">
        <v>49.5</v>
      </c>
      <c r="G432" s="4">
        <v>45.2</v>
      </c>
      <c r="H432" s="160">
        <v>16.1</v>
      </c>
    </row>
    <row r="433" spans="1:8" ht="12.75">
      <c r="A433" s="69" t="s">
        <v>1224</v>
      </c>
      <c r="B433" s="7" t="s">
        <v>2245</v>
      </c>
      <c r="C433" s="85"/>
      <c r="D433" s="101">
        <v>4.8</v>
      </c>
      <c r="E433" s="160">
        <v>33</v>
      </c>
      <c r="F433" s="160">
        <v>49.5</v>
      </c>
      <c r="G433" s="4">
        <v>45.2</v>
      </c>
      <c r="H433" s="160">
        <v>16.1</v>
      </c>
    </row>
    <row r="434" spans="1:8" ht="12.75">
      <c r="A434" s="69" t="s">
        <v>1225</v>
      </c>
      <c r="B434" s="7" t="s">
        <v>2246</v>
      </c>
      <c r="C434" s="85"/>
      <c r="D434" s="101">
        <v>4.8</v>
      </c>
      <c r="E434" s="160">
        <v>33</v>
      </c>
      <c r="F434" s="160">
        <v>49.5</v>
      </c>
      <c r="G434" s="4">
        <v>45.2</v>
      </c>
      <c r="H434" s="160">
        <v>16.1</v>
      </c>
    </row>
    <row r="435" spans="1:8" ht="12.75">
      <c r="A435" s="69" t="s">
        <v>1226</v>
      </c>
      <c r="B435" s="7" t="s">
        <v>2247</v>
      </c>
      <c r="C435" s="85"/>
      <c r="D435" s="101">
        <v>4.8</v>
      </c>
      <c r="E435" s="160">
        <v>33</v>
      </c>
      <c r="F435" s="160">
        <v>49.5</v>
      </c>
      <c r="G435" s="4">
        <v>45.2</v>
      </c>
      <c r="H435" s="160">
        <v>16.1</v>
      </c>
    </row>
    <row r="436" spans="1:8" ht="12.75">
      <c r="A436" s="69" t="s">
        <v>1227</v>
      </c>
      <c r="B436" s="7" t="s">
        <v>2248</v>
      </c>
      <c r="C436" s="85"/>
      <c r="D436" s="101">
        <v>4.8</v>
      </c>
      <c r="E436" s="160">
        <v>33</v>
      </c>
      <c r="F436" s="160">
        <v>49.5</v>
      </c>
      <c r="G436" s="4">
        <v>45.2</v>
      </c>
      <c r="H436" s="160">
        <v>16.1</v>
      </c>
    </row>
    <row r="437" spans="1:8" ht="12.75">
      <c r="A437" s="69" t="s">
        <v>1228</v>
      </c>
      <c r="B437" s="7" t="s">
        <v>1229</v>
      </c>
      <c r="C437" s="85"/>
      <c r="D437" s="101">
        <v>5</v>
      </c>
      <c r="E437" s="160">
        <v>29.5</v>
      </c>
      <c r="F437" s="160">
        <v>44.3</v>
      </c>
      <c r="G437" s="4">
        <v>44.3</v>
      </c>
      <c r="H437" s="160">
        <v>14.4</v>
      </c>
    </row>
    <row r="438" spans="1:8" ht="12.75">
      <c r="A438" s="69" t="s">
        <v>1230</v>
      </c>
      <c r="B438" s="7" t="s">
        <v>1231</v>
      </c>
      <c r="C438" s="85"/>
      <c r="D438" s="101">
        <v>5</v>
      </c>
      <c r="E438" s="160">
        <v>29.5</v>
      </c>
      <c r="F438" s="160">
        <v>44.3</v>
      </c>
      <c r="G438" s="4">
        <v>44.3</v>
      </c>
      <c r="H438" s="160">
        <v>14.4</v>
      </c>
    </row>
    <row r="439" spans="1:8" ht="12.75">
      <c r="A439" s="69" t="s">
        <v>523</v>
      </c>
      <c r="B439" s="7" t="s">
        <v>524</v>
      </c>
      <c r="C439" s="85"/>
      <c r="D439" s="101">
        <v>5</v>
      </c>
      <c r="E439" s="160">
        <v>29.5</v>
      </c>
      <c r="F439" s="160">
        <v>44.3</v>
      </c>
      <c r="G439" s="4">
        <v>44.3</v>
      </c>
      <c r="H439" s="160">
        <v>14.4</v>
      </c>
    </row>
    <row r="440" spans="1:8" ht="12.75">
      <c r="A440" s="69" t="s">
        <v>1232</v>
      </c>
      <c r="B440" s="7" t="s">
        <v>1233</v>
      </c>
      <c r="C440" s="85"/>
      <c r="D440" s="101">
        <v>5</v>
      </c>
      <c r="E440" s="160">
        <v>29.5</v>
      </c>
      <c r="F440" s="160">
        <v>44.3</v>
      </c>
      <c r="G440" s="4">
        <v>44.3</v>
      </c>
      <c r="H440" s="160">
        <v>14.4</v>
      </c>
    </row>
    <row r="441" spans="1:8" ht="12.75">
      <c r="A441" s="69" t="s">
        <v>1234</v>
      </c>
      <c r="B441" s="7" t="s">
        <v>1235</v>
      </c>
      <c r="C441" s="85"/>
      <c r="D441" s="101">
        <v>5</v>
      </c>
      <c r="E441" s="160">
        <v>29.5</v>
      </c>
      <c r="F441" s="160">
        <v>44.3</v>
      </c>
      <c r="G441" s="4">
        <v>44.3</v>
      </c>
      <c r="H441" s="160">
        <v>14.4</v>
      </c>
    </row>
    <row r="442" spans="1:8" ht="12.75">
      <c r="A442" s="69" t="s">
        <v>1236</v>
      </c>
      <c r="B442" s="7" t="s">
        <v>1237</v>
      </c>
      <c r="C442" s="85"/>
      <c r="D442" s="101">
        <v>5</v>
      </c>
      <c r="E442" s="160">
        <v>29.5</v>
      </c>
      <c r="F442" s="160">
        <v>44.3</v>
      </c>
      <c r="G442" s="4">
        <v>44.3</v>
      </c>
      <c r="H442" s="160">
        <v>14.4</v>
      </c>
    </row>
    <row r="443" spans="1:8" ht="12.75">
      <c r="A443" s="69" t="s">
        <v>1238</v>
      </c>
      <c r="B443" s="7" t="s">
        <v>1239</v>
      </c>
      <c r="C443" s="85"/>
      <c r="D443" s="101">
        <v>5</v>
      </c>
      <c r="E443" s="160">
        <v>29.5</v>
      </c>
      <c r="F443" s="160">
        <v>44.3</v>
      </c>
      <c r="G443" s="4">
        <v>44.3</v>
      </c>
      <c r="H443" s="160">
        <v>14.4</v>
      </c>
    </row>
    <row r="444" spans="1:8" ht="12.75">
      <c r="A444" s="69" t="s">
        <v>1240</v>
      </c>
      <c r="B444" s="7" t="s">
        <v>1241</v>
      </c>
      <c r="C444" s="85"/>
      <c r="D444" s="101">
        <v>5</v>
      </c>
      <c r="E444" s="160">
        <v>29.5</v>
      </c>
      <c r="F444" s="160">
        <v>44.3</v>
      </c>
      <c r="G444" s="4">
        <v>44.3</v>
      </c>
      <c r="H444" s="160">
        <v>14.4</v>
      </c>
    </row>
    <row r="445" spans="1:8" ht="12.75">
      <c r="A445" s="69" t="s">
        <v>1242</v>
      </c>
      <c r="B445" s="7" t="s">
        <v>1243</v>
      </c>
      <c r="C445" s="85"/>
      <c r="D445" s="101">
        <v>5</v>
      </c>
      <c r="E445" s="160">
        <v>29.5</v>
      </c>
      <c r="F445" s="160">
        <v>44.3</v>
      </c>
      <c r="G445" s="4">
        <v>44.3</v>
      </c>
      <c r="H445" s="160">
        <v>14.4</v>
      </c>
    </row>
    <row r="446" spans="1:8" ht="12.75">
      <c r="A446" s="69" t="s">
        <v>1996</v>
      </c>
      <c r="B446" s="7" t="s">
        <v>2268</v>
      </c>
      <c r="C446" s="85"/>
      <c r="D446" s="101">
        <v>5</v>
      </c>
      <c r="E446" s="160">
        <v>29.5</v>
      </c>
      <c r="F446" s="160">
        <v>44.3</v>
      </c>
      <c r="G446" s="4">
        <v>44.3</v>
      </c>
      <c r="H446" s="160">
        <v>14.4</v>
      </c>
    </row>
    <row r="447" spans="1:8" ht="12.75">
      <c r="A447" s="69" t="s">
        <v>1244</v>
      </c>
      <c r="B447" s="7" t="s">
        <v>1245</v>
      </c>
      <c r="C447" s="85"/>
      <c r="D447" s="101">
        <v>5</v>
      </c>
      <c r="E447" s="160">
        <v>29.5</v>
      </c>
      <c r="F447" s="160">
        <v>44.3</v>
      </c>
      <c r="G447" s="4">
        <v>44.3</v>
      </c>
      <c r="H447" s="160">
        <v>14.4</v>
      </c>
    </row>
    <row r="448" spans="1:8" ht="12.75">
      <c r="A448" s="69" t="s">
        <v>1246</v>
      </c>
      <c r="B448" s="7" t="s">
        <v>1247</v>
      </c>
      <c r="C448" s="85"/>
      <c r="D448" s="101">
        <v>5</v>
      </c>
      <c r="E448" s="160">
        <v>29.5</v>
      </c>
      <c r="F448" s="160">
        <v>44.3</v>
      </c>
      <c r="G448" s="4">
        <v>44.3</v>
      </c>
      <c r="H448" s="160">
        <v>14.4</v>
      </c>
    </row>
    <row r="449" spans="1:8" ht="12.75">
      <c r="A449" s="69" t="s">
        <v>1248</v>
      </c>
      <c r="B449" s="7" t="s">
        <v>1249</v>
      </c>
      <c r="C449" s="85"/>
      <c r="D449" s="101">
        <v>5</v>
      </c>
      <c r="E449" s="160">
        <v>18</v>
      </c>
      <c r="F449" s="160">
        <v>27</v>
      </c>
      <c r="G449" s="4">
        <v>33.5</v>
      </c>
      <c r="H449" s="160">
        <v>8.5</v>
      </c>
    </row>
    <row r="450" spans="1:8" ht="12.75">
      <c r="A450" s="69" t="s">
        <v>1252</v>
      </c>
      <c r="B450" s="7" t="s">
        <v>1253</v>
      </c>
      <c r="C450" s="85"/>
      <c r="D450" s="101">
        <v>5.2</v>
      </c>
      <c r="E450" s="160">
        <v>38.4</v>
      </c>
      <c r="F450" s="160">
        <v>57.6</v>
      </c>
      <c r="G450" s="4">
        <v>56.6</v>
      </c>
      <c r="H450" s="160">
        <v>18.7</v>
      </c>
    </row>
    <row r="451" spans="1:8" ht="12.75">
      <c r="A451" s="69" t="s">
        <v>1254</v>
      </c>
      <c r="B451" s="7" t="s">
        <v>1255</v>
      </c>
      <c r="C451" s="85"/>
      <c r="D451" s="101">
        <v>5.2</v>
      </c>
      <c r="E451" s="160">
        <v>38.4</v>
      </c>
      <c r="F451" s="160">
        <v>57.6</v>
      </c>
      <c r="G451" s="4">
        <v>56.6</v>
      </c>
      <c r="H451" s="160">
        <v>18.7</v>
      </c>
    </row>
    <row r="452" spans="1:8" ht="12.75">
      <c r="A452" s="69" t="s">
        <v>1256</v>
      </c>
      <c r="B452" s="7" t="s">
        <v>1257</v>
      </c>
      <c r="C452" s="85"/>
      <c r="D452" s="101">
        <v>5.2</v>
      </c>
      <c r="E452" s="160">
        <v>38.4</v>
      </c>
      <c r="F452" s="160">
        <v>57.6</v>
      </c>
      <c r="G452" s="4">
        <v>56.6</v>
      </c>
      <c r="H452" s="160">
        <v>18.7</v>
      </c>
    </row>
    <row r="453" spans="1:8" ht="12.75">
      <c r="A453" s="69" t="s">
        <v>1259</v>
      </c>
      <c r="B453" s="7" t="s">
        <v>1260</v>
      </c>
      <c r="C453" s="85" t="s">
        <v>1767</v>
      </c>
      <c r="D453" s="101">
        <v>3.5</v>
      </c>
      <c r="E453" s="160">
        <v>15.5</v>
      </c>
      <c r="F453" s="160">
        <v>23</v>
      </c>
      <c r="G453" s="4">
        <v>28.6</v>
      </c>
      <c r="H453" s="160">
        <v>8.1</v>
      </c>
    </row>
    <row r="454" spans="1:8" ht="12.75">
      <c r="A454" s="69" t="s">
        <v>1261</v>
      </c>
      <c r="B454" s="7" t="s">
        <v>1258</v>
      </c>
      <c r="C454" s="85" t="s">
        <v>1767</v>
      </c>
      <c r="D454" s="101">
        <v>3.5</v>
      </c>
      <c r="E454" s="160">
        <v>18.9</v>
      </c>
      <c r="F454" s="160">
        <v>27.9</v>
      </c>
      <c r="G454" s="4">
        <v>30.6</v>
      </c>
      <c r="H454" s="160">
        <v>9.9</v>
      </c>
    </row>
    <row r="455" spans="1:8" ht="12.75">
      <c r="A455" s="69" t="s">
        <v>1262</v>
      </c>
      <c r="B455" s="7" t="s">
        <v>1260</v>
      </c>
      <c r="C455" s="85" t="s">
        <v>1767</v>
      </c>
      <c r="D455" s="101">
        <v>3.5</v>
      </c>
      <c r="E455" s="160">
        <v>18.9</v>
      </c>
      <c r="F455" s="160">
        <v>27.9</v>
      </c>
      <c r="G455" s="4">
        <v>30.6</v>
      </c>
      <c r="H455" s="160">
        <v>9.9</v>
      </c>
    </row>
    <row r="456" spans="1:8" ht="12.75">
      <c r="A456" s="69" t="s">
        <v>1263</v>
      </c>
      <c r="B456" s="7" t="s">
        <v>2232</v>
      </c>
      <c r="C456" s="85"/>
      <c r="D456" s="101">
        <v>2.5</v>
      </c>
      <c r="E456" s="160">
        <v>7</v>
      </c>
      <c r="F456" s="160">
        <v>10.4</v>
      </c>
      <c r="G456" s="4">
        <v>20.4</v>
      </c>
      <c r="H456" s="160">
        <v>3.6</v>
      </c>
    </row>
    <row r="457" spans="1:8" ht="12.75">
      <c r="A457" s="69" t="s">
        <v>1264</v>
      </c>
      <c r="B457" s="7" t="s">
        <v>2233</v>
      </c>
      <c r="C457" s="85"/>
      <c r="D457" s="101">
        <v>2.5</v>
      </c>
      <c r="E457" s="160">
        <v>7</v>
      </c>
      <c r="F457" s="160">
        <v>10.4</v>
      </c>
      <c r="G457" s="4">
        <v>20.4</v>
      </c>
      <c r="H457" s="160">
        <v>3.6</v>
      </c>
    </row>
    <row r="458" spans="1:8" ht="12.75">
      <c r="A458" s="69" t="s">
        <v>1265</v>
      </c>
      <c r="B458" s="7" t="s">
        <v>2234</v>
      </c>
      <c r="C458" s="85"/>
      <c r="D458" s="101">
        <v>2.5</v>
      </c>
      <c r="E458" s="160">
        <v>7</v>
      </c>
      <c r="F458" s="160">
        <v>10.4</v>
      </c>
      <c r="G458" s="4">
        <v>20.4</v>
      </c>
      <c r="H458" s="160">
        <v>3.6</v>
      </c>
    </row>
    <row r="459" spans="1:8" ht="12.75">
      <c r="A459" s="69" t="s">
        <v>1266</v>
      </c>
      <c r="B459" s="7" t="s">
        <v>2232</v>
      </c>
      <c r="C459" s="85"/>
      <c r="D459" s="101">
        <v>5</v>
      </c>
      <c r="E459" s="160">
        <v>11.9</v>
      </c>
      <c r="F459" s="160">
        <v>17.6</v>
      </c>
      <c r="G459" s="4">
        <v>31.7</v>
      </c>
      <c r="H459" s="160">
        <v>6.2</v>
      </c>
    </row>
    <row r="460" spans="1:8" ht="12.75">
      <c r="A460" s="69" t="s">
        <v>1267</v>
      </c>
      <c r="B460" s="7" t="s">
        <v>2233</v>
      </c>
      <c r="C460" s="85"/>
      <c r="D460" s="101">
        <v>5</v>
      </c>
      <c r="E460" s="160">
        <v>11.9</v>
      </c>
      <c r="F460" s="160">
        <v>17.6</v>
      </c>
      <c r="G460" s="4">
        <v>31.7</v>
      </c>
      <c r="H460" s="160">
        <v>6.2</v>
      </c>
    </row>
    <row r="461" spans="1:8" ht="12.75">
      <c r="A461" s="69" t="s">
        <v>1268</v>
      </c>
      <c r="B461" s="7" t="s">
        <v>2234</v>
      </c>
      <c r="C461" s="85"/>
      <c r="D461" s="101">
        <v>5</v>
      </c>
      <c r="E461" s="160">
        <v>11.9</v>
      </c>
      <c r="F461" s="160">
        <v>17.6</v>
      </c>
      <c r="G461" s="4">
        <v>31.7</v>
      </c>
      <c r="H461" s="160">
        <v>6.2</v>
      </c>
    </row>
    <row r="462" spans="1:8" ht="12.75">
      <c r="A462" s="69" t="s">
        <v>1329</v>
      </c>
      <c r="B462" s="7" t="s">
        <v>2270</v>
      </c>
      <c r="C462" s="85"/>
      <c r="D462" s="101">
        <v>2.8</v>
      </c>
      <c r="E462" s="160">
        <v>13.3</v>
      </c>
      <c r="F462" s="160">
        <v>19.7</v>
      </c>
      <c r="G462" s="4">
        <v>23.9</v>
      </c>
      <c r="H462" s="160">
        <v>7.6</v>
      </c>
    </row>
    <row r="463" spans="1:8" ht="12.75">
      <c r="A463" s="69" t="s">
        <v>1323</v>
      </c>
      <c r="B463" s="7" t="s">
        <v>1328</v>
      </c>
      <c r="C463" s="85"/>
      <c r="D463" s="101">
        <v>2.8</v>
      </c>
      <c r="E463" s="160">
        <v>13.3</v>
      </c>
      <c r="F463" s="160">
        <v>19.7</v>
      </c>
      <c r="G463" s="4">
        <v>23.9</v>
      </c>
      <c r="H463" s="160">
        <v>7.6</v>
      </c>
    </row>
    <row r="464" spans="1:8" ht="12.75">
      <c r="A464" s="69" t="s">
        <v>1338</v>
      </c>
      <c r="B464" s="7" t="s">
        <v>2269</v>
      </c>
      <c r="C464" s="85"/>
      <c r="D464" s="101">
        <v>6.4</v>
      </c>
      <c r="E464" s="160">
        <v>23.2</v>
      </c>
      <c r="F464" s="160">
        <v>34.4</v>
      </c>
      <c r="G464" s="4">
        <v>49.9</v>
      </c>
      <c r="H464" s="160">
        <v>12.2</v>
      </c>
    </row>
    <row r="465" spans="1:8" ht="12.75">
      <c r="A465" s="69" t="s">
        <v>1336</v>
      </c>
      <c r="B465" s="7" t="s">
        <v>1337</v>
      </c>
      <c r="C465" s="85"/>
      <c r="D465" s="101">
        <v>6.4</v>
      </c>
      <c r="E465" s="160">
        <v>23.2</v>
      </c>
      <c r="F465" s="160">
        <v>34.4</v>
      </c>
      <c r="G465" s="4">
        <v>49.9</v>
      </c>
      <c r="H465" s="160">
        <v>12.2</v>
      </c>
    </row>
    <row r="466" spans="1:8" ht="12.75">
      <c r="A466" s="69" t="s">
        <v>1339</v>
      </c>
      <c r="B466" s="7" t="s">
        <v>1340</v>
      </c>
      <c r="C466" s="85"/>
      <c r="D466" s="101">
        <v>3.3</v>
      </c>
      <c r="E466" s="160">
        <v>20.9</v>
      </c>
      <c r="F466" s="160">
        <v>31</v>
      </c>
      <c r="G466" s="4">
        <v>32.2</v>
      </c>
      <c r="H466" s="160">
        <v>11</v>
      </c>
    </row>
    <row r="467" spans="1:8" ht="12.75">
      <c r="A467" s="69" t="s">
        <v>1341</v>
      </c>
      <c r="B467" s="7" t="s">
        <v>1342</v>
      </c>
      <c r="C467" s="85"/>
      <c r="D467" s="101">
        <v>3.3</v>
      </c>
      <c r="E467" s="160">
        <v>20.9</v>
      </c>
      <c r="F467" s="160">
        <v>31</v>
      </c>
      <c r="G467" s="4">
        <v>32.2</v>
      </c>
      <c r="H467" s="160">
        <v>11</v>
      </c>
    </row>
    <row r="468" spans="1:8" ht="12.75">
      <c r="A468" s="69" t="s">
        <v>1343</v>
      </c>
      <c r="B468" s="7" t="s">
        <v>1344</v>
      </c>
      <c r="C468" s="85"/>
      <c r="D468" s="101">
        <v>6</v>
      </c>
      <c r="E468" s="160">
        <v>28.7</v>
      </c>
      <c r="F468" s="160">
        <v>42.7</v>
      </c>
      <c r="G468" s="4">
        <v>51.7</v>
      </c>
      <c r="H468" s="160">
        <v>15.2</v>
      </c>
    </row>
    <row r="469" spans="1:8" ht="12.75">
      <c r="A469" s="69" t="s">
        <v>1345</v>
      </c>
      <c r="B469" s="7" t="s">
        <v>1346</v>
      </c>
      <c r="C469" s="85"/>
      <c r="D469" s="101">
        <v>6</v>
      </c>
      <c r="E469" s="160">
        <v>28.7</v>
      </c>
      <c r="F469" s="160">
        <v>42.7</v>
      </c>
      <c r="G469" s="4">
        <v>51.7</v>
      </c>
      <c r="H469" s="160">
        <v>15.2</v>
      </c>
    </row>
    <row r="470" spans="1:8" ht="12.75">
      <c r="A470" s="69" t="s">
        <v>1347</v>
      </c>
      <c r="B470" s="7" t="s">
        <v>1348</v>
      </c>
      <c r="C470" s="85"/>
      <c r="D470" s="101">
        <v>6</v>
      </c>
      <c r="E470" s="160">
        <v>37.3</v>
      </c>
      <c r="F470" s="160">
        <v>56</v>
      </c>
      <c r="G470" s="4">
        <v>63.2</v>
      </c>
      <c r="H470" s="160">
        <v>18.2</v>
      </c>
    </row>
    <row r="471" spans="1:8" ht="12.75">
      <c r="A471" s="69" t="s">
        <v>1349</v>
      </c>
      <c r="B471" s="7" t="s">
        <v>1350</v>
      </c>
      <c r="C471" s="85"/>
      <c r="D471" s="101">
        <v>6</v>
      </c>
      <c r="E471" s="160">
        <v>34.1</v>
      </c>
      <c r="F471" s="160">
        <v>51.2</v>
      </c>
      <c r="G471" s="4">
        <v>60</v>
      </c>
      <c r="H471" s="160">
        <v>16.8</v>
      </c>
    </row>
    <row r="472" spans="1:8" ht="12.75">
      <c r="A472" s="69" t="s">
        <v>1351</v>
      </c>
      <c r="B472" s="7" t="s">
        <v>1352</v>
      </c>
      <c r="C472" s="85"/>
      <c r="D472" s="101">
        <v>6</v>
      </c>
      <c r="E472" s="160">
        <v>37.3</v>
      </c>
      <c r="F472" s="160">
        <v>56</v>
      </c>
      <c r="G472" s="4">
        <v>61.5</v>
      </c>
      <c r="H472" s="160">
        <v>17.6</v>
      </c>
    </row>
    <row r="473" spans="1:8" ht="12.75">
      <c r="A473" s="69" t="s">
        <v>1353</v>
      </c>
      <c r="B473" s="7" t="s">
        <v>1362</v>
      </c>
      <c r="C473" s="85"/>
      <c r="D473" s="101">
        <v>6</v>
      </c>
      <c r="E473" s="160">
        <v>37.3</v>
      </c>
      <c r="F473" s="160">
        <v>56</v>
      </c>
      <c r="G473" s="4">
        <v>60</v>
      </c>
      <c r="H473" s="160">
        <v>16.8</v>
      </c>
    </row>
    <row r="474" spans="1:8" ht="12.75">
      <c r="A474" s="69" t="s">
        <v>1363</v>
      </c>
      <c r="B474" s="7" t="s">
        <v>1364</v>
      </c>
      <c r="C474" s="85"/>
      <c r="D474" s="101">
        <v>6</v>
      </c>
      <c r="E474" s="160">
        <v>37.3</v>
      </c>
      <c r="F474" s="160">
        <v>56</v>
      </c>
      <c r="G474" s="4">
        <v>62.2</v>
      </c>
      <c r="H474" s="160">
        <v>17.9</v>
      </c>
    </row>
    <row r="475" spans="1:8" ht="12.75">
      <c r="A475" s="69" t="s">
        <v>1318</v>
      </c>
      <c r="B475" s="7" t="s">
        <v>1316</v>
      </c>
      <c r="C475" s="85"/>
      <c r="D475" s="101">
        <v>6.6</v>
      </c>
      <c r="E475" s="160">
        <v>38.5</v>
      </c>
      <c r="F475" s="160">
        <v>57.8</v>
      </c>
      <c r="G475" s="4">
        <v>50.7</v>
      </c>
      <c r="H475" s="160">
        <v>18.2</v>
      </c>
    </row>
    <row r="476" spans="1:8" ht="12.75">
      <c r="A476" s="69" t="s">
        <v>1319</v>
      </c>
      <c r="B476" s="7" t="s">
        <v>1317</v>
      </c>
      <c r="C476" s="85"/>
      <c r="D476" s="101">
        <v>6.6</v>
      </c>
      <c r="E476" s="160">
        <v>38.5</v>
      </c>
      <c r="F476" s="160">
        <v>57.8</v>
      </c>
      <c r="G476" s="4">
        <v>50.7</v>
      </c>
      <c r="H476" s="160">
        <v>18.2</v>
      </c>
    </row>
    <row r="477" spans="1:8" ht="12.75">
      <c r="A477" s="3" t="s">
        <v>1628</v>
      </c>
      <c r="B477" s="7" t="s">
        <v>1618</v>
      </c>
      <c r="C477" s="3"/>
      <c r="D477" s="101">
        <v>2</v>
      </c>
      <c r="E477" s="4">
        <v>3.1</v>
      </c>
      <c r="F477" s="4">
        <v>4.8</v>
      </c>
      <c r="G477" s="4">
        <v>14.9</v>
      </c>
      <c r="H477" s="4">
        <v>1.65</v>
      </c>
    </row>
    <row r="478" spans="1:8" ht="12.75">
      <c r="A478" s="3" t="s">
        <v>1629</v>
      </c>
      <c r="B478" s="7" t="s">
        <v>1619</v>
      </c>
      <c r="C478" s="3"/>
      <c r="D478" s="101">
        <v>2</v>
      </c>
      <c r="E478" s="4">
        <v>3.1</v>
      </c>
      <c r="F478" s="4">
        <v>4.8</v>
      </c>
      <c r="G478" s="4">
        <v>14.9</v>
      </c>
      <c r="H478" s="4">
        <v>1.65</v>
      </c>
    </row>
    <row r="479" spans="1:8" ht="12.75">
      <c r="A479" s="3" t="s">
        <v>1630</v>
      </c>
      <c r="B479" s="7" t="s">
        <v>1620</v>
      </c>
      <c r="C479" s="3" t="s">
        <v>1767</v>
      </c>
      <c r="D479" s="101">
        <v>2</v>
      </c>
      <c r="E479" s="4">
        <v>3.1</v>
      </c>
      <c r="F479" s="4">
        <v>4.8</v>
      </c>
      <c r="G479" s="4">
        <v>14.9</v>
      </c>
      <c r="H479" s="4">
        <v>1.65</v>
      </c>
    </row>
    <row r="480" spans="1:8" ht="12.75">
      <c r="A480" s="3" t="s">
        <v>1631</v>
      </c>
      <c r="B480" s="7" t="s">
        <v>1621</v>
      </c>
      <c r="C480" s="3"/>
      <c r="D480" s="101">
        <v>2</v>
      </c>
      <c r="E480" s="4">
        <v>3.1</v>
      </c>
      <c r="F480" s="4">
        <v>4.8</v>
      </c>
      <c r="G480" s="4">
        <v>14.9</v>
      </c>
      <c r="H480" s="4">
        <v>1.65</v>
      </c>
    </row>
    <row r="481" spans="1:8" ht="12.75">
      <c r="A481" s="3" t="s">
        <v>1632</v>
      </c>
      <c r="B481" s="7" t="s">
        <v>1622</v>
      </c>
      <c r="C481" s="3"/>
      <c r="D481" s="101">
        <v>2</v>
      </c>
      <c r="E481" s="4">
        <v>3.1</v>
      </c>
      <c r="F481" s="4">
        <v>4.8</v>
      </c>
      <c r="G481" s="4">
        <v>14.9</v>
      </c>
      <c r="H481" s="4">
        <v>1.65</v>
      </c>
    </row>
    <row r="482" spans="1:8" ht="12.75">
      <c r="A482" s="3" t="s">
        <v>1633</v>
      </c>
      <c r="B482" s="7" t="s">
        <v>1623</v>
      </c>
      <c r="C482" s="3"/>
      <c r="D482" s="101">
        <v>2</v>
      </c>
      <c r="E482" s="4">
        <v>3.1</v>
      </c>
      <c r="F482" s="4">
        <v>4.8</v>
      </c>
      <c r="G482" s="4">
        <v>14.9</v>
      </c>
      <c r="H482" s="4">
        <v>1.65</v>
      </c>
    </row>
    <row r="483" spans="1:8" ht="12.75">
      <c r="A483" s="3" t="s">
        <v>1634</v>
      </c>
      <c r="B483" s="7" t="s">
        <v>1624</v>
      </c>
      <c r="C483" s="3"/>
      <c r="D483" s="101">
        <v>2</v>
      </c>
      <c r="E483" s="4">
        <v>3.1</v>
      </c>
      <c r="F483" s="4">
        <v>4.8</v>
      </c>
      <c r="G483" s="4">
        <v>14.9</v>
      </c>
      <c r="H483" s="4">
        <v>1.65</v>
      </c>
    </row>
    <row r="484" spans="1:8" ht="12.75">
      <c r="A484" s="3" t="s">
        <v>1635</v>
      </c>
      <c r="B484" s="7" t="s">
        <v>1625</v>
      </c>
      <c r="C484" s="3"/>
      <c r="D484" s="101">
        <v>2</v>
      </c>
      <c r="E484" s="4">
        <v>3.1</v>
      </c>
      <c r="F484" s="4">
        <v>4.8</v>
      </c>
      <c r="G484" s="4">
        <v>14.9</v>
      </c>
      <c r="H484" s="4">
        <v>1.65</v>
      </c>
    </row>
    <row r="485" spans="1:8" ht="12.75">
      <c r="A485" s="3" t="s">
        <v>1636</v>
      </c>
      <c r="B485" s="7" t="s">
        <v>1626</v>
      </c>
      <c r="C485" s="3"/>
      <c r="D485" s="101">
        <v>2</v>
      </c>
      <c r="E485" s="4">
        <v>3.1</v>
      </c>
      <c r="F485" s="4">
        <v>4.8</v>
      </c>
      <c r="G485" s="4">
        <v>14.9</v>
      </c>
      <c r="H485" s="4">
        <v>1.65</v>
      </c>
    </row>
    <row r="486" spans="1:8" ht="12.75">
      <c r="A486" s="3" t="s">
        <v>1637</v>
      </c>
      <c r="B486" s="7" t="s">
        <v>1627</v>
      </c>
      <c r="C486" s="3" t="s">
        <v>1767</v>
      </c>
      <c r="D486" s="101">
        <v>2</v>
      </c>
      <c r="E486" s="4">
        <v>3.1</v>
      </c>
      <c r="F486" s="4">
        <v>4.8</v>
      </c>
      <c r="G486" s="4">
        <v>14.9</v>
      </c>
      <c r="H486" s="4">
        <v>1.65</v>
      </c>
    </row>
    <row r="487" spans="1:8" ht="12.75">
      <c r="A487" s="1" t="s">
        <v>1891</v>
      </c>
      <c r="B487" s="8" t="s">
        <v>1879</v>
      </c>
      <c r="C487" s="1"/>
      <c r="D487" s="101">
        <v>2</v>
      </c>
      <c r="E487" s="82">
        <v>3.1</v>
      </c>
      <c r="F487" s="82">
        <v>4.8</v>
      </c>
      <c r="G487" s="4">
        <v>8.9</v>
      </c>
      <c r="H487" s="82">
        <v>1.2</v>
      </c>
    </row>
    <row r="488" spans="1:8" s="2" customFormat="1" ht="12.75">
      <c r="A488" s="1" t="s">
        <v>1892</v>
      </c>
      <c r="B488" s="8" t="s">
        <v>1882</v>
      </c>
      <c r="C488" s="1"/>
      <c r="D488" s="101">
        <v>2</v>
      </c>
      <c r="E488" s="82">
        <v>3.1</v>
      </c>
      <c r="F488" s="82">
        <v>4.8</v>
      </c>
      <c r="G488" s="4">
        <v>8.9</v>
      </c>
      <c r="H488" s="82">
        <v>1.2</v>
      </c>
    </row>
    <row r="489" spans="1:8" s="2" customFormat="1" ht="12.75">
      <c r="A489" s="3" t="s">
        <v>2324</v>
      </c>
      <c r="B489" s="7" t="s">
        <v>2330</v>
      </c>
      <c r="C489" s="1"/>
      <c r="D489" s="101">
        <v>2</v>
      </c>
      <c r="E489" s="4">
        <v>3.5</v>
      </c>
      <c r="F489" s="4">
        <v>5.3</v>
      </c>
      <c r="G489" s="4">
        <v>13.1</v>
      </c>
      <c r="H489" s="4">
        <v>2</v>
      </c>
    </row>
    <row r="490" spans="1:8" s="2" customFormat="1" ht="12.75">
      <c r="A490" s="3" t="s">
        <v>2325</v>
      </c>
      <c r="B490" s="7" t="s">
        <v>2331</v>
      </c>
      <c r="C490" s="1"/>
      <c r="D490" s="101">
        <v>2</v>
      </c>
      <c r="E490" s="4">
        <v>3.5</v>
      </c>
      <c r="F490" s="4">
        <v>5.3</v>
      </c>
      <c r="G490" s="4">
        <v>13.1</v>
      </c>
      <c r="H490" s="4">
        <v>2</v>
      </c>
    </row>
    <row r="491" spans="1:8" s="2" customFormat="1" ht="12.75">
      <c r="A491" s="3" t="s">
        <v>2326</v>
      </c>
      <c r="B491" s="7" t="s">
        <v>2332</v>
      </c>
      <c r="C491" s="1"/>
      <c r="D491" s="101">
        <v>2</v>
      </c>
      <c r="E491" s="4">
        <v>3.5</v>
      </c>
      <c r="F491" s="4">
        <v>5.3</v>
      </c>
      <c r="G491" s="4">
        <v>13.1</v>
      </c>
      <c r="H491" s="4">
        <v>2</v>
      </c>
    </row>
    <row r="492" spans="1:8" s="2" customFormat="1" ht="12.75">
      <c r="A492" s="3" t="s">
        <v>2327</v>
      </c>
      <c r="B492" s="7" t="s">
        <v>2333</v>
      </c>
      <c r="C492" s="1"/>
      <c r="D492" s="101">
        <v>2</v>
      </c>
      <c r="E492" s="4">
        <v>3.5</v>
      </c>
      <c r="F492" s="4">
        <v>5.3</v>
      </c>
      <c r="G492" s="4">
        <v>13.1</v>
      </c>
      <c r="H492" s="4">
        <v>2</v>
      </c>
    </row>
    <row r="493" spans="1:8" s="2" customFormat="1" ht="12.75">
      <c r="A493" s="3" t="s">
        <v>2328</v>
      </c>
      <c r="B493" s="7" t="s">
        <v>2334</v>
      </c>
      <c r="C493" s="1"/>
      <c r="D493" s="101">
        <v>2</v>
      </c>
      <c r="E493" s="4">
        <v>4.1</v>
      </c>
      <c r="F493" s="4">
        <v>6.3</v>
      </c>
      <c r="G493" s="4">
        <v>13.7</v>
      </c>
      <c r="H493" s="4">
        <v>2.5</v>
      </c>
    </row>
    <row r="494" spans="1:8" s="2" customFormat="1" ht="12.75">
      <c r="A494" s="3" t="s">
        <v>2329</v>
      </c>
      <c r="B494" s="7" t="s">
        <v>2335</v>
      </c>
      <c r="C494" s="1"/>
      <c r="D494" s="101">
        <v>2</v>
      </c>
      <c r="E494" s="4">
        <v>4.1</v>
      </c>
      <c r="F494" s="4">
        <v>6.3</v>
      </c>
      <c r="G494" s="4">
        <v>13.7</v>
      </c>
      <c r="H494" s="4">
        <v>2.5</v>
      </c>
    </row>
    <row r="495" spans="1:8" s="2" customFormat="1" ht="12.75">
      <c r="A495" s="69" t="s">
        <v>1072</v>
      </c>
      <c r="B495" s="7" t="s">
        <v>1073</v>
      </c>
      <c r="C495" s="85"/>
      <c r="D495" s="101">
        <v>2</v>
      </c>
      <c r="E495" s="160">
        <v>4.7</v>
      </c>
      <c r="F495" s="160">
        <v>6.3</v>
      </c>
      <c r="G495" s="4">
        <v>15.2</v>
      </c>
      <c r="H495" s="160">
        <v>2.4</v>
      </c>
    </row>
    <row r="496" spans="1:8" s="25" customFormat="1" ht="12.75">
      <c r="A496" s="69" t="s">
        <v>1074</v>
      </c>
      <c r="B496" s="7" t="s">
        <v>2271</v>
      </c>
      <c r="C496" s="85"/>
      <c r="D496" s="101">
        <v>2</v>
      </c>
      <c r="E496" s="160">
        <v>4.7</v>
      </c>
      <c r="F496" s="160">
        <v>6.3</v>
      </c>
      <c r="G496" s="4">
        <v>15.2</v>
      </c>
      <c r="H496" s="160">
        <v>2.4</v>
      </c>
    </row>
    <row r="497" spans="1:8" s="88" customFormat="1" ht="12.75">
      <c r="A497" s="69" t="s">
        <v>1075</v>
      </c>
      <c r="B497" s="7" t="s">
        <v>1076</v>
      </c>
      <c r="C497" s="85"/>
      <c r="D497" s="101">
        <v>2</v>
      </c>
      <c r="E497" s="160">
        <v>4.7</v>
      </c>
      <c r="F497" s="160">
        <v>6.3</v>
      </c>
      <c r="G497" s="4">
        <v>15.2</v>
      </c>
      <c r="H497" s="160">
        <v>2.4</v>
      </c>
    </row>
    <row r="498" spans="1:8" s="88" customFormat="1" ht="12.75">
      <c r="A498" s="69" t="s">
        <v>1077</v>
      </c>
      <c r="B498" s="7" t="s">
        <v>1078</v>
      </c>
      <c r="C498" s="85"/>
      <c r="D498" s="101">
        <v>2</v>
      </c>
      <c r="E498" s="160">
        <v>4.7</v>
      </c>
      <c r="F498" s="160">
        <v>6.3</v>
      </c>
      <c r="G498" s="4">
        <v>15.2</v>
      </c>
      <c r="H498" s="160">
        <v>2.4</v>
      </c>
    </row>
    <row r="499" spans="1:8" s="25" customFormat="1" ht="12.75">
      <c r="A499" s="69" t="s">
        <v>1079</v>
      </c>
      <c r="B499" s="7" t="s">
        <v>1080</v>
      </c>
      <c r="C499" s="85" t="s">
        <v>1767</v>
      </c>
      <c r="D499" s="101">
        <v>2</v>
      </c>
      <c r="E499" s="160">
        <v>4.7</v>
      </c>
      <c r="F499" s="160">
        <v>6.3</v>
      </c>
      <c r="G499" s="4">
        <v>15.2</v>
      </c>
      <c r="H499" s="160">
        <v>2.4</v>
      </c>
    </row>
    <row r="500" spans="1:8" s="25" customFormat="1" ht="12.75">
      <c r="A500" s="69" t="s">
        <v>1081</v>
      </c>
      <c r="B500" s="7" t="s">
        <v>1082</v>
      </c>
      <c r="C500" s="85"/>
      <c r="D500" s="101">
        <v>2</v>
      </c>
      <c r="E500" s="160">
        <v>4.7</v>
      </c>
      <c r="F500" s="160">
        <v>6.3</v>
      </c>
      <c r="G500" s="4">
        <v>15.2</v>
      </c>
      <c r="H500" s="160">
        <v>2.4</v>
      </c>
    </row>
    <row r="501" spans="1:8" s="25" customFormat="1" ht="12.75">
      <c r="A501" s="69" t="s">
        <v>2067</v>
      </c>
      <c r="B501" s="7" t="s">
        <v>2076</v>
      </c>
      <c r="C501" s="85"/>
      <c r="D501" s="101">
        <v>1.7</v>
      </c>
      <c r="E501" s="160">
        <v>3.9</v>
      </c>
      <c r="F501" s="160">
        <v>5.7</v>
      </c>
      <c r="G501" s="4">
        <v>18.4</v>
      </c>
      <c r="H501" s="160">
        <v>3</v>
      </c>
    </row>
    <row r="502" spans="1:8" s="25" customFormat="1" ht="12.75">
      <c r="A502" s="69" t="s">
        <v>2068</v>
      </c>
      <c r="B502" s="7" t="s">
        <v>2077</v>
      </c>
      <c r="C502" s="85"/>
      <c r="D502" s="101">
        <v>1.7</v>
      </c>
      <c r="E502" s="160">
        <v>3.9</v>
      </c>
      <c r="F502" s="160">
        <v>5.7</v>
      </c>
      <c r="G502" s="4">
        <v>18.4</v>
      </c>
      <c r="H502" s="160">
        <v>3</v>
      </c>
    </row>
    <row r="503" spans="1:8" s="25" customFormat="1" ht="12.75">
      <c r="A503" s="69" t="s">
        <v>2069</v>
      </c>
      <c r="B503" s="7" t="s">
        <v>2078</v>
      </c>
      <c r="C503" s="85"/>
      <c r="D503" s="101">
        <v>1.7</v>
      </c>
      <c r="E503" s="160">
        <v>3.9</v>
      </c>
      <c r="F503" s="160">
        <v>5.7</v>
      </c>
      <c r="G503" s="4">
        <v>18.4</v>
      </c>
      <c r="H503" s="160">
        <v>3</v>
      </c>
    </row>
    <row r="504" spans="1:8" ht="12.75">
      <c r="A504" s="69" t="s">
        <v>1366</v>
      </c>
      <c r="B504" s="7" t="s">
        <v>1367</v>
      </c>
      <c r="C504" s="85" t="s">
        <v>1767</v>
      </c>
      <c r="D504" s="101">
        <v>2.6</v>
      </c>
      <c r="E504" s="160">
        <v>7.2</v>
      </c>
      <c r="F504" s="160">
        <v>10.7</v>
      </c>
      <c r="G504" s="4">
        <v>20.5</v>
      </c>
      <c r="H504" s="160">
        <v>3.8</v>
      </c>
    </row>
    <row r="505" spans="1:8" ht="12.75">
      <c r="A505" s="69" t="s">
        <v>1370</v>
      </c>
      <c r="B505" s="7" t="s">
        <v>1371</v>
      </c>
      <c r="C505" s="85"/>
      <c r="D505" s="101">
        <v>4</v>
      </c>
      <c r="E505" s="160">
        <v>9.7</v>
      </c>
      <c r="F505" s="160">
        <v>14.4</v>
      </c>
      <c r="G505" s="4">
        <v>27.1</v>
      </c>
      <c r="H505" s="160">
        <v>5.5</v>
      </c>
    </row>
    <row r="506" spans="1:8" s="88" customFormat="1" ht="12.75">
      <c r="A506" s="69" t="s">
        <v>1372</v>
      </c>
      <c r="B506" s="7" t="s">
        <v>1373</v>
      </c>
      <c r="C506" s="85"/>
      <c r="D506" s="101">
        <v>4</v>
      </c>
      <c r="E506" s="160">
        <v>9.7</v>
      </c>
      <c r="F506" s="160">
        <v>14.4</v>
      </c>
      <c r="G506" s="4">
        <v>27.1</v>
      </c>
      <c r="H506" s="160">
        <v>5.5</v>
      </c>
    </row>
    <row r="507" spans="1:8" s="88" customFormat="1" ht="12.75">
      <c r="A507" s="69" t="s">
        <v>1368</v>
      </c>
      <c r="B507" s="7" t="s">
        <v>1369</v>
      </c>
      <c r="C507" s="85"/>
      <c r="D507" s="101">
        <v>4</v>
      </c>
      <c r="E507" s="160">
        <v>6.8</v>
      </c>
      <c r="F507" s="160">
        <v>10.2</v>
      </c>
      <c r="G507" s="4">
        <v>25.2</v>
      </c>
      <c r="H507" s="160">
        <v>3.9</v>
      </c>
    </row>
    <row r="508" spans="1:8" s="88" customFormat="1" ht="12.75">
      <c r="A508" s="69" t="s">
        <v>1374</v>
      </c>
      <c r="B508" s="7" t="s">
        <v>1375</v>
      </c>
      <c r="C508" s="85"/>
      <c r="D508" s="101">
        <v>4</v>
      </c>
      <c r="E508" s="160">
        <v>10</v>
      </c>
      <c r="F508" s="160">
        <v>14.9</v>
      </c>
      <c r="G508" s="4">
        <v>27.4</v>
      </c>
      <c r="H508" s="160">
        <v>5.7</v>
      </c>
    </row>
    <row r="509" spans="1:8" s="88" customFormat="1" ht="12.75">
      <c r="A509" s="69" t="s">
        <v>1376</v>
      </c>
      <c r="B509" s="7" t="s">
        <v>1377</v>
      </c>
      <c r="C509" s="85"/>
      <c r="D509" s="101">
        <v>4</v>
      </c>
      <c r="E509" s="160">
        <v>10</v>
      </c>
      <c r="F509" s="160">
        <v>14.9</v>
      </c>
      <c r="G509" s="4">
        <v>27.4</v>
      </c>
      <c r="H509" s="160">
        <v>5.7</v>
      </c>
    </row>
    <row r="510" spans="1:8" s="88" customFormat="1" ht="12.75">
      <c r="A510" s="69" t="s">
        <v>1378</v>
      </c>
      <c r="B510" s="7" t="s">
        <v>1379</v>
      </c>
      <c r="C510" s="85" t="s">
        <v>1767</v>
      </c>
      <c r="D510" s="101">
        <v>2.7</v>
      </c>
      <c r="E510" s="160">
        <v>6.9</v>
      </c>
      <c r="F510" s="160">
        <v>10.3</v>
      </c>
      <c r="G510" s="4">
        <v>20.4</v>
      </c>
      <c r="H510" s="160">
        <v>3.6</v>
      </c>
    </row>
    <row r="511" spans="1:8" s="88" customFormat="1" ht="12.75">
      <c r="A511" s="69" t="s">
        <v>1380</v>
      </c>
      <c r="B511" s="7" t="s">
        <v>1381</v>
      </c>
      <c r="C511" s="85" t="s">
        <v>1767</v>
      </c>
      <c r="D511" s="101">
        <v>2.7</v>
      </c>
      <c r="E511" s="160">
        <v>6.9</v>
      </c>
      <c r="F511" s="160">
        <v>10.3</v>
      </c>
      <c r="G511" s="4">
        <v>20.4</v>
      </c>
      <c r="H511" s="160">
        <v>3.6</v>
      </c>
    </row>
    <row r="512" spans="1:8" s="25" customFormat="1" ht="12.75">
      <c r="A512" s="69" t="s">
        <v>1382</v>
      </c>
      <c r="B512" s="7" t="s">
        <v>1383</v>
      </c>
      <c r="C512" s="85" t="s">
        <v>1767</v>
      </c>
      <c r="D512" s="101">
        <v>2.7</v>
      </c>
      <c r="E512" s="160">
        <v>7.9</v>
      </c>
      <c r="F512" s="160">
        <v>11.6</v>
      </c>
      <c r="G512" s="4">
        <v>20.7</v>
      </c>
      <c r="H512" s="160">
        <v>4.1</v>
      </c>
    </row>
    <row r="513" spans="1:8" s="88" customFormat="1" ht="12.75">
      <c r="A513" s="69" t="s">
        <v>1384</v>
      </c>
      <c r="B513" s="7" t="s">
        <v>1385</v>
      </c>
      <c r="C513" s="85" t="s">
        <v>1767</v>
      </c>
      <c r="D513" s="101">
        <v>2.7</v>
      </c>
      <c r="E513" s="160">
        <v>6.9</v>
      </c>
      <c r="F513" s="160">
        <v>10.3</v>
      </c>
      <c r="G513" s="4">
        <v>20.4</v>
      </c>
      <c r="H513" s="160">
        <v>3.6</v>
      </c>
    </row>
    <row r="514" spans="1:8" s="88" customFormat="1" ht="12.75">
      <c r="A514" s="69" t="s">
        <v>1386</v>
      </c>
      <c r="B514" s="7" t="s">
        <v>1387</v>
      </c>
      <c r="C514" s="85" t="s">
        <v>1767</v>
      </c>
      <c r="D514" s="101">
        <v>4.7</v>
      </c>
      <c r="E514" s="160">
        <v>10.6</v>
      </c>
      <c r="F514" s="160">
        <v>15.7</v>
      </c>
      <c r="G514" s="4">
        <v>28.8</v>
      </c>
      <c r="H514" s="160">
        <v>5.5</v>
      </c>
    </row>
    <row r="515" spans="1:8" s="88" customFormat="1" ht="12.75">
      <c r="A515" s="69" t="s">
        <v>1388</v>
      </c>
      <c r="B515" s="7" t="s">
        <v>1389</v>
      </c>
      <c r="C515" s="85" t="s">
        <v>1767</v>
      </c>
      <c r="D515" s="101">
        <v>4.7</v>
      </c>
      <c r="E515" s="160">
        <v>10.2</v>
      </c>
      <c r="F515" s="160">
        <v>15</v>
      </c>
      <c r="G515" s="4">
        <v>28.4</v>
      </c>
      <c r="H515" s="160">
        <v>5.2</v>
      </c>
    </row>
    <row r="516" spans="1:8" s="88" customFormat="1" ht="12.75">
      <c r="A516" s="69" t="s">
        <v>1390</v>
      </c>
      <c r="B516" s="7" t="s">
        <v>1391</v>
      </c>
      <c r="C516" s="85" t="s">
        <v>1767</v>
      </c>
      <c r="D516" s="101">
        <v>4.7</v>
      </c>
      <c r="E516" s="160">
        <v>10.2</v>
      </c>
      <c r="F516" s="160">
        <v>15</v>
      </c>
      <c r="G516" s="4">
        <v>28.4</v>
      </c>
      <c r="H516" s="160">
        <v>5.2</v>
      </c>
    </row>
    <row r="517" spans="1:8" s="88" customFormat="1" ht="12.75">
      <c r="A517" s="69" t="s">
        <v>1392</v>
      </c>
      <c r="B517" s="7" t="s">
        <v>1393</v>
      </c>
      <c r="C517" s="85" t="s">
        <v>1767</v>
      </c>
      <c r="D517" s="101">
        <v>4.7</v>
      </c>
      <c r="E517" s="160">
        <v>10.2</v>
      </c>
      <c r="F517" s="160">
        <v>15</v>
      </c>
      <c r="G517" s="4">
        <v>28.4</v>
      </c>
      <c r="H517" s="160">
        <v>5.2</v>
      </c>
    </row>
    <row r="518" spans="1:8" s="88" customFormat="1" ht="12.75">
      <c r="A518" s="69" t="s">
        <v>1394</v>
      </c>
      <c r="B518" s="7" t="s">
        <v>1395</v>
      </c>
      <c r="C518" s="85" t="s">
        <v>1767</v>
      </c>
      <c r="D518" s="101">
        <v>4.7</v>
      </c>
      <c r="E518" s="160">
        <v>10.2</v>
      </c>
      <c r="F518" s="160">
        <v>15</v>
      </c>
      <c r="G518" s="4">
        <v>28.4</v>
      </c>
      <c r="H518" s="160">
        <v>5.2</v>
      </c>
    </row>
    <row r="519" spans="1:8" ht="12.75">
      <c r="A519" s="69" t="s">
        <v>1396</v>
      </c>
      <c r="B519" s="7" t="s">
        <v>1397</v>
      </c>
      <c r="C519" s="85" t="s">
        <v>1767</v>
      </c>
      <c r="D519" s="101">
        <v>4.7</v>
      </c>
      <c r="E519" s="160">
        <v>10.2</v>
      </c>
      <c r="F519" s="160">
        <v>15</v>
      </c>
      <c r="G519" s="4">
        <v>28.4</v>
      </c>
      <c r="H519" s="160">
        <v>5.2</v>
      </c>
    </row>
    <row r="520" spans="1:8" ht="12.75">
      <c r="A520" s="69" t="s">
        <v>1398</v>
      </c>
      <c r="B520" s="7" t="s">
        <v>1399</v>
      </c>
      <c r="C520" s="85" t="s">
        <v>1767</v>
      </c>
      <c r="D520" s="101">
        <v>4.7</v>
      </c>
      <c r="E520" s="160">
        <v>10.2</v>
      </c>
      <c r="F520" s="160">
        <v>15</v>
      </c>
      <c r="G520" s="4">
        <v>28.4</v>
      </c>
      <c r="H520" s="160">
        <v>5.2</v>
      </c>
    </row>
    <row r="521" spans="1:8" ht="12.75">
      <c r="A521" s="69" t="s">
        <v>1400</v>
      </c>
      <c r="B521" s="7" t="s">
        <v>1401</v>
      </c>
      <c r="C521" s="85" t="s">
        <v>1767</v>
      </c>
      <c r="D521" s="101">
        <v>4.7</v>
      </c>
      <c r="E521" s="160">
        <v>10.2</v>
      </c>
      <c r="F521" s="160">
        <v>15</v>
      </c>
      <c r="G521" s="4">
        <v>28.4</v>
      </c>
      <c r="H521" s="160">
        <v>5.2</v>
      </c>
    </row>
    <row r="522" spans="1:8" s="88" customFormat="1" ht="12.75">
      <c r="A522" s="69" t="s">
        <v>1402</v>
      </c>
      <c r="B522" s="7" t="s">
        <v>1403</v>
      </c>
      <c r="C522" s="85" t="s">
        <v>1767</v>
      </c>
      <c r="D522" s="101">
        <v>4.7</v>
      </c>
      <c r="E522" s="160">
        <v>10.6</v>
      </c>
      <c r="F522" s="160">
        <v>15.7</v>
      </c>
      <c r="G522" s="4">
        <v>28.8</v>
      </c>
      <c r="H522" s="160">
        <v>5.5</v>
      </c>
    </row>
    <row r="523" spans="1:8" s="88" customFormat="1" ht="12.75">
      <c r="A523" s="69" t="s">
        <v>1404</v>
      </c>
      <c r="B523" s="7" t="s">
        <v>1405</v>
      </c>
      <c r="C523" s="85" t="s">
        <v>1767</v>
      </c>
      <c r="D523" s="101">
        <v>4.7</v>
      </c>
      <c r="E523" s="160">
        <v>10.2</v>
      </c>
      <c r="F523" s="160">
        <v>15</v>
      </c>
      <c r="G523" s="4">
        <v>28.4</v>
      </c>
      <c r="H523" s="160">
        <v>5.2</v>
      </c>
    </row>
    <row r="524" spans="1:8" s="88" customFormat="1" ht="12.75">
      <c r="A524" s="69" t="s">
        <v>1408</v>
      </c>
      <c r="B524" s="7" t="s">
        <v>1409</v>
      </c>
      <c r="C524" s="85" t="s">
        <v>1767</v>
      </c>
      <c r="D524" s="101">
        <v>2</v>
      </c>
      <c r="E524" s="160">
        <v>3.6</v>
      </c>
      <c r="F524" s="160">
        <v>5.9</v>
      </c>
      <c r="G524" s="4">
        <v>16.9</v>
      </c>
      <c r="H524" s="160">
        <v>2</v>
      </c>
    </row>
    <row r="525" spans="1:8" s="88" customFormat="1" ht="12.75">
      <c r="A525" s="69" t="s">
        <v>1410</v>
      </c>
      <c r="B525" s="7" t="s">
        <v>1411</v>
      </c>
      <c r="C525" s="85" t="s">
        <v>1767</v>
      </c>
      <c r="D525" s="101">
        <v>2</v>
      </c>
      <c r="E525" s="160">
        <v>3.6</v>
      </c>
      <c r="F525" s="160">
        <v>5.9</v>
      </c>
      <c r="G525" s="4">
        <v>16.9</v>
      </c>
      <c r="H525" s="160">
        <v>2</v>
      </c>
    </row>
    <row r="526" spans="1:8" s="88" customFormat="1" ht="12.75">
      <c r="A526" s="69" t="s">
        <v>1412</v>
      </c>
      <c r="B526" s="7" t="s">
        <v>1413</v>
      </c>
      <c r="C526" s="85" t="s">
        <v>1767</v>
      </c>
      <c r="D526" s="101">
        <v>2</v>
      </c>
      <c r="E526" s="160">
        <v>3.6</v>
      </c>
      <c r="F526" s="160">
        <v>5.9</v>
      </c>
      <c r="G526" s="4">
        <v>16.9</v>
      </c>
      <c r="H526" s="160">
        <v>2</v>
      </c>
    </row>
    <row r="527" spans="1:8" s="88" customFormat="1" ht="12.75">
      <c r="A527" s="69" t="s">
        <v>1406</v>
      </c>
      <c r="B527" s="7" t="s">
        <v>1407</v>
      </c>
      <c r="C527" s="85" t="s">
        <v>1767</v>
      </c>
      <c r="D527" s="101">
        <v>2</v>
      </c>
      <c r="E527" s="160">
        <v>3.6</v>
      </c>
      <c r="F527" s="160">
        <v>5.9</v>
      </c>
      <c r="G527" s="4">
        <v>16.9</v>
      </c>
      <c r="H527" s="160">
        <v>2</v>
      </c>
    </row>
    <row r="528" spans="1:8" s="88" customFormat="1" ht="12.75">
      <c r="A528" s="69" t="s">
        <v>1414</v>
      </c>
      <c r="B528" s="7" t="s">
        <v>2249</v>
      </c>
      <c r="C528" s="85" t="s">
        <v>1767</v>
      </c>
      <c r="D528" s="101">
        <v>5.3</v>
      </c>
      <c r="E528" s="160">
        <v>13.3</v>
      </c>
      <c r="F528" s="160">
        <v>19.3</v>
      </c>
      <c r="G528" s="4">
        <v>32.9</v>
      </c>
      <c r="H528" s="160">
        <v>5.8</v>
      </c>
    </row>
    <row r="529" spans="1:8" ht="12.75">
      <c r="A529" s="69" t="s">
        <v>1415</v>
      </c>
      <c r="B529" s="7" t="s">
        <v>2250</v>
      </c>
      <c r="C529" s="85" t="s">
        <v>1767</v>
      </c>
      <c r="D529" s="101">
        <v>7.5</v>
      </c>
      <c r="E529" s="160">
        <v>34.4</v>
      </c>
      <c r="F529" s="160">
        <v>50.2</v>
      </c>
      <c r="G529" s="4">
        <v>67.4</v>
      </c>
      <c r="H529" s="160">
        <v>17</v>
      </c>
    </row>
    <row r="530" spans="1:8" ht="12.75">
      <c r="A530" s="69" t="s">
        <v>1416</v>
      </c>
      <c r="B530" s="7" t="s">
        <v>313</v>
      </c>
      <c r="C530" s="85" t="s">
        <v>1767</v>
      </c>
      <c r="D530" s="101">
        <v>1.6</v>
      </c>
      <c r="E530" s="160">
        <v>3.6</v>
      </c>
      <c r="F530" s="160">
        <v>5.9</v>
      </c>
      <c r="G530" s="4">
        <v>16.4</v>
      </c>
      <c r="H530" s="160">
        <v>2</v>
      </c>
    </row>
    <row r="531" spans="1:8" ht="12.75">
      <c r="A531" s="69" t="s">
        <v>1427</v>
      </c>
      <c r="B531" s="7" t="s">
        <v>1428</v>
      </c>
      <c r="C531" s="85" t="s">
        <v>1767</v>
      </c>
      <c r="D531" s="101">
        <v>1.6</v>
      </c>
      <c r="E531" s="160">
        <v>3.6</v>
      </c>
      <c r="F531" s="160">
        <v>5.9</v>
      </c>
      <c r="G531" s="4">
        <v>16.4</v>
      </c>
      <c r="H531" s="160">
        <v>2</v>
      </c>
    </row>
    <row r="532" spans="1:8" ht="12.75">
      <c r="A532" s="69" t="s">
        <v>1430</v>
      </c>
      <c r="B532" s="7" t="s">
        <v>1431</v>
      </c>
      <c r="C532" s="85" t="s">
        <v>1767</v>
      </c>
      <c r="D532" s="101">
        <v>1.6</v>
      </c>
      <c r="E532" s="160">
        <v>3.6</v>
      </c>
      <c r="F532" s="160">
        <v>5.9</v>
      </c>
      <c r="G532" s="4">
        <v>16.4</v>
      </c>
      <c r="H532" s="160">
        <v>2</v>
      </c>
    </row>
    <row r="533" spans="1:8" ht="12.75">
      <c r="A533" s="69" t="s">
        <v>1432</v>
      </c>
      <c r="B533" s="7" t="s">
        <v>1433</v>
      </c>
      <c r="C533" s="85" t="s">
        <v>1767</v>
      </c>
      <c r="D533" s="101">
        <v>1.6</v>
      </c>
      <c r="E533" s="160">
        <v>3.6</v>
      </c>
      <c r="F533" s="160">
        <v>5.9</v>
      </c>
      <c r="G533" s="4">
        <v>16.4</v>
      </c>
      <c r="H533" s="160">
        <v>2</v>
      </c>
    </row>
    <row r="534" spans="1:8" ht="12.75">
      <c r="A534" s="69" t="s">
        <v>1434</v>
      </c>
      <c r="B534" s="7" t="s">
        <v>1435</v>
      </c>
      <c r="C534" s="85"/>
      <c r="D534" s="101">
        <v>1.6</v>
      </c>
      <c r="E534" s="160">
        <v>3.6</v>
      </c>
      <c r="F534" s="160">
        <v>5.9</v>
      </c>
      <c r="G534" s="4">
        <v>16.4</v>
      </c>
      <c r="H534" s="160">
        <v>2</v>
      </c>
    </row>
    <row r="535" spans="1:8" ht="12.75">
      <c r="A535" s="69" t="s">
        <v>1436</v>
      </c>
      <c r="B535" s="7" t="s">
        <v>1258</v>
      </c>
      <c r="C535" s="85"/>
      <c r="D535" s="101">
        <v>1.6</v>
      </c>
      <c r="E535" s="160">
        <v>3.6</v>
      </c>
      <c r="F535" s="160">
        <v>5.9</v>
      </c>
      <c r="G535" s="4">
        <v>16.4</v>
      </c>
      <c r="H535" s="160">
        <v>2</v>
      </c>
    </row>
    <row r="536" spans="1:8" ht="12.75">
      <c r="A536" s="69" t="s">
        <v>1437</v>
      </c>
      <c r="B536" s="7" t="s">
        <v>1438</v>
      </c>
      <c r="C536" s="85" t="s">
        <v>1767</v>
      </c>
      <c r="D536" s="101">
        <v>1.6</v>
      </c>
      <c r="E536" s="160">
        <v>3.6</v>
      </c>
      <c r="F536" s="160">
        <v>5.9</v>
      </c>
      <c r="G536" s="4">
        <v>16.4</v>
      </c>
      <c r="H536" s="160">
        <v>2</v>
      </c>
    </row>
    <row r="537" spans="1:8" ht="12.75">
      <c r="A537" s="69" t="s">
        <v>1320</v>
      </c>
      <c r="B537" s="7" t="s">
        <v>1321</v>
      </c>
      <c r="C537" s="85" t="s">
        <v>1767</v>
      </c>
      <c r="D537" s="101">
        <v>1.6</v>
      </c>
      <c r="E537" s="160">
        <v>3.6</v>
      </c>
      <c r="F537" s="160">
        <v>5.9</v>
      </c>
      <c r="G537" s="4">
        <v>16.4</v>
      </c>
      <c r="H537" s="160">
        <v>2</v>
      </c>
    </row>
    <row r="538" spans="1:8" ht="12.75">
      <c r="A538" s="69" t="s">
        <v>1439</v>
      </c>
      <c r="B538" s="7" t="s">
        <v>313</v>
      </c>
      <c r="C538" s="85" t="s">
        <v>1767</v>
      </c>
      <c r="D538" s="101">
        <v>2.6</v>
      </c>
      <c r="E538" s="160">
        <v>5.9</v>
      </c>
      <c r="F538" s="160">
        <v>8.5</v>
      </c>
      <c r="G538" s="4">
        <v>19.7</v>
      </c>
      <c r="H538" s="160">
        <v>2.9</v>
      </c>
    </row>
    <row r="539" spans="1:8" ht="12.75">
      <c r="A539" s="69" t="s">
        <v>1440</v>
      </c>
      <c r="B539" s="7" t="s">
        <v>1417</v>
      </c>
      <c r="C539" s="85" t="s">
        <v>1767</v>
      </c>
      <c r="D539" s="101">
        <v>2.6</v>
      </c>
      <c r="E539" s="160">
        <v>5.9</v>
      </c>
      <c r="F539" s="160">
        <v>8.5</v>
      </c>
      <c r="G539" s="4">
        <v>19.7</v>
      </c>
      <c r="H539" s="160">
        <v>2.9</v>
      </c>
    </row>
    <row r="540" spans="1:8" s="25" customFormat="1" ht="12.75">
      <c r="A540" s="69" t="s">
        <v>1441</v>
      </c>
      <c r="B540" s="7" t="s">
        <v>1429</v>
      </c>
      <c r="C540" s="85" t="s">
        <v>1767</v>
      </c>
      <c r="D540" s="101">
        <v>2.6</v>
      </c>
      <c r="E540" s="160">
        <v>5.9</v>
      </c>
      <c r="F540" s="160">
        <v>8.5</v>
      </c>
      <c r="G540" s="4">
        <v>19.7</v>
      </c>
      <c r="H540" s="160">
        <v>2.9</v>
      </c>
    </row>
    <row r="541" spans="1:8" s="25" customFormat="1" ht="12.75">
      <c r="A541" s="93" t="s">
        <v>1442</v>
      </c>
      <c r="B541" s="112" t="s">
        <v>1431</v>
      </c>
      <c r="C541" s="94" t="s">
        <v>1767</v>
      </c>
      <c r="D541" s="102">
        <v>2.6</v>
      </c>
      <c r="E541" s="160">
        <v>5.9</v>
      </c>
      <c r="F541" s="160">
        <v>8.5</v>
      </c>
      <c r="G541" s="4">
        <v>19.7</v>
      </c>
      <c r="H541" s="160">
        <v>2.9</v>
      </c>
    </row>
    <row r="542" spans="1:8" s="88" customFormat="1" ht="12.75">
      <c r="A542" s="69" t="s">
        <v>1443</v>
      </c>
      <c r="B542" s="7" t="s">
        <v>1433</v>
      </c>
      <c r="C542" s="85" t="s">
        <v>1767</v>
      </c>
      <c r="D542" s="101">
        <v>2.6</v>
      </c>
      <c r="E542" s="160">
        <v>5.9</v>
      </c>
      <c r="F542" s="160">
        <v>8.5</v>
      </c>
      <c r="G542" s="4">
        <v>19.7</v>
      </c>
      <c r="H542" s="160">
        <v>2.9</v>
      </c>
    </row>
    <row r="543" spans="1:8" ht="12.75">
      <c r="A543" s="69" t="s">
        <v>1444</v>
      </c>
      <c r="B543" s="7" t="s">
        <v>1435</v>
      </c>
      <c r="C543" s="85"/>
      <c r="D543" s="101">
        <v>2.6</v>
      </c>
      <c r="E543" s="160">
        <v>5.9</v>
      </c>
      <c r="F543" s="160">
        <v>8.5</v>
      </c>
      <c r="G543" s="4">
        <v>19.7</v>
      </c>
      <c r="H543" s="160">
        <v>2.9</v>
      </c>
    </row>
    <row r="544" spans="1:8" ht="12.75">
      <c r="A544" s="69" t="s">
        <v>1445</v>
      </c>
      <c r="B544" s="7" t="s">
        <v>1258</v>
      </c>
      <c r="C544" s="85"/>
      <c r="D544" s="101">
        <v>2.6</v>
      </c>
      <c r="E544" s="160">
        <v>5.9</v>
      </c>
      <c r="F544" s="160">
        <v>8.5</v>
      </c>
      <c r="G544" s="4">
        <v>19.7</v>
      </c>
      <c r="H544" s="160">
        <v>2.9</v>
      </c>
    </row>
    <row r="545" spans="1:8" ht="12.75">
      <c r="A545" s="69" t="s">
        <v>1322</v>
      </c>
      <c r="B545" s="7" t="s">
        <v>1321</v>
      </c>
      <c r="C545" s="85" t="s">
        <v>1767</v>
      </c>
      <c r="D545" s="101">
        <v>2.6</v>
      </c>
      <c r="E545" s="160">
        <v>5.9</v>
      </c>
      <c r="F545" s="160">
        <v>8.5</v>
      </c>
      <c r="G545" s="4">
        <v>19.7</v>
      </c>
      <c r="H545" s="160">
        <v>2.9</v>
      </c>
    </row>
    <row r="546" spans="1:8" ht="12.75">
      <c r="A546" s="69" t="s">
        <v>1446</v>
      </c>
      <c r="B546" s="7" t="s">
        <v>1447</v>
      </c>
      <c r="C546" s="85" t="s">
        <v>1767</v>
      </c>
      <c r="D546" s="101">
        <v>2.5</v>
      </c>
      <c r="E546" s="160">
        <v>3.3</v>
      </c>
      <c r="F546" s="160">
        <v>5.4</v>
      </c>
      <c r="G546" s="4">
        <v>18.5</v>
      </c>
      <c r="H546" s="160">
        <v>1.7</v>
      </c>
    </row>
    <row r="547" spans="1:8" ht="12.75">
      <c r="A547" s="69" t="s">
        <v>1271</v>
      </c>
      <c r="B547" s="7" t="s">
        <v>2251</v>
      </c>
      <c r="C547" s="85"/>
      <c r="D547" s="100">
        <v>4.5</v>
      </c>
      <c r="E547" s="160">
        <v>11.9</v>
      </c>
      <c r="F547" s="160">
        <v>17.9</v>
      </c>
      <c r="G547" s="4">
        <v>27.9</v>
      </c>
      <c r="H547" s="160">
        <v>5.85</v>
      </c>
    </row>
    <row r="548" spans="1:8" ht="12.75">
      <c r="A548" s="69" t="s">
        <v>1448</v>
      </c>
      <c r="B548" s="7" t="s">
        <v>1449</v>
      </c>
      <c r="C548" s="85" t="s">
        <v>1767</v>
      </c>
      <c r="D548" s="101">
        <v>2.5</v>
      </c>
      <c r="E548" s="160">
        <v>10</v>
      </c>
      <c r="F548" s="160">
        <v>14.5</v>
      </c>
      <c r="G548" s="4">
        <v>21.5</v>
      </c>
      <c r="H548" s="160">
        <v>5.1</v>
      </c>
    </row>
    <row r="549" spans="1:8" s="2" customFormat="1" ht="12.75">
      <c r="A549" s="69" t="s">
        <v>1450</v>
      </c>
      <c r="B549" s="7" t="s">
        <v>1451</v>
      </c>
      <c r="C549" s="85" t="s">
        <v>1767</v>
      </c>
      <c r="D549" s="101">
        <v>2.5</v>
      </c>
      <c r="E549" s="160">
        <v>10</v>
      </c>
      <c r="F549" s="160">
        <v>14.5</v>
      </c>
      <c r="G549" s="4">
        <v>21.5</v>
      </c>
      <c r="H549" s="160">
        <v>5.1</v>
      </c>
    </row>
    <row r="550" spans="1:8" s="2" customFormat="1" ht="12.75">
      <c r="A550" s="69" t="s">
        <v>1452</v>
      </c>
      <c r="B550" s="7" t="s">
        <v>1453</v>
      </c>
      <c r="C550" s="85" t="s">
        <v>1767</v>
      </c>
      <c r="D550" s="101">
        <v>2.5</v>
      </c>
      <c r="E550" s="160">
        <v>10</v>
      </c>
      <c r="F550" s="160">
        <v>14.5</v>
      </c>
      <c r="G550" s="4">
        <v>21.5</v>
      </c>
      <c r="H550" s="160">
        <v>5.1</v>
      </c>
    </row>
    <row r="551" spans="1:8" s="2" customFormat="1" ht="12.75">
      <c r="A551" s="69" t="s">
        <v>1454</v>
      </c>
      <c r="B551" s="7" t="s">
        <v>1455</v>
      </c>
      <c r="C551" s="85" t="s">
        <v>1767</v>
      </c>
      <c r="D551" s="101">
        <v>2.5</v>
      </c>
      <c r="E551" s="160">
        <v>10</v>
      </c>
      <c r="F551" s="160">
        <v>14.5</v>
      </c>
      <c r="G551" s="4">
        <v>21.5</v>
      </c>
      <c r="H551" s="160">
        <v>5.1</v>
      </c>
    </row>
    <row r="552" spans="1:8" s="2" customFormat="1" ht="12.75">
      <c r="A552" s="69" t="s">
        <v>1456</v>
      </c>
      <c r="B552" s="7" t="s">
        <v>1457</v>
      </c>
      <c r="C552" s="85" t="s">
        <v>1767</v>
      </c>
      <c r="D552" s="101">
        <v>4.5</v>
      </c>
      <c r="E552" s="160">
        <v>15</v>
      </c>
      <c r="F552" s="160">
        <v>22.1</v>
      </c>
      <c r="G552" s="4">
        <v>32.4</v>
      </c>
      <c r="H552" s="160">
        <v>7.8</v>
      </c>
    </row>
    <row r="553" spans="1:8" ht="12.75">
      <c r="A553" s="69" t="s">
        <v>1458</v>
      </c>
      <c r="B553" s="7" t="s">
        <v>1459</v>
      </c>
      <c r="C553" s="85" t="s">
        <v>1767</v>
      </c>
      <c r="D553" s="101">
        <v>4.5</v>
      </c>
      <c r="E553" s="160">
        <v>15</v>
      </c>
      <c r="F553" s="160">
        <v>22.1</v>
      </c>
      <c r="G553" s="4">
        <v>32.4</v>
      </c>
      <c r="H553" s="160">
        <v>7.8</v>
      </c>
    </row>
    <row r="554" spans="1:8" ht="12.75">
      <c r="A554" s="90" t="s">
        <v>1871</v>
      </c>
      <c r="B554" s="8" t="s">
        <v>1877</v>
      </c>
      <c r="C554" s="86"/>
      <c r="D554" s="16">
        <v>1.5</v>
      </c>
      <c r="E554" s="75">
        <v>2.8</v>
      </c>
      <c r="F554" s="75">
        <v>4.1</v>
      </c>
      <c r="G554" s="4">
        <v>8.9</v>
      </c>
      <c r="H554" s="75">
        <v>1</v>
      </c>
    </row>
    <row r="555" spans="1:8" ht="12.75">
      <c r="A555" s="90" t="s">
        <v>1872</v>
      </c>
      <c r="B555" s="8" t="s">
        <v>1878</v>
      </c>
      <c r="C555" s="86"/>
      <c r="D555" s="16">
        <v>1.5</v>
      </c>
      <c r="E555" s="75">
        <v>2.3</v>
      </c>
      <c r="F555" s="75">
        <v>3.3</v>
      </c>
      <c r="G555" s="4">
        <v>8.9</v>
      </c>
      <c r="H555" s="75">
        <v>0.8</v>
      </c>
    </row>
    <row r="556" spans="1:8" ht="12.75">
      <c r="A556" s="90" t="s">
        <v>1873</v>
      </c>
      <c r="B556" s="8" t="s">
        <v>1879</v>
      </c>
      <c r="C556" s="86"/>
      <c r="D556" s="16">
        <v>1.5</v>
      </c>
      <c r="E556" s="75">
        <v>3.1</v>
      </c>
      <c r="F556" s="75">
        <v>4.6</v>
      </c>
      <c r="G556" s="4">
        <v>8.9</v>
      </c>
      <c r="H556" s="75">
        <v>1.2</v>
      </c>
    </row>
    <row r="557" spans="1:8" ht="12.75">
      <c r="A557" s="90" t="s">
        <v>1874</v>
      </c>
      <c r="B557" s="8" t="s">
        <v>1880</v>
      </c>
      <c r="C557" s="86"/>
      <c r="D557" s="16">
        <v>1.5</v>
      </c>
      <c r="E557" s="75">
        <v>2.8</v>
      </c>
      <c r="F557" s="75">
        <v>4.1</v>
      </c>
      <c r="G557" s="4">
        <v>8.9</v>
      </c>
      <c r="H557" s="75">
        <v>1</v>
      </c>
    </row>
    <row r="558" spans="1:8" ht="12.75">
      <c r="A558" s="90" t="s">
        <v>1875</v>
      </c>
      <c r="B558" s="8" t="s">
        <v>1881</v>
      </c>
      <c r="C558" s="86"/>
      <c r="D558" s="16">
        <v>1.5</v>
      </c>
      <c r="E558" s="75">
        <v>2.8</v>
      </c>
      <c r="F558" s="75">
        <v>4.1</v>
      </c>
      <c r="G558" s="4">
        <v>8.9</v>
      </c>
      <c r="H558" s="75">
        <v>1</v>
      </c>
    </row>
    <row r="559" spans="1:8" ht="12.75">
      <c r="A559" s="90" t="s">
        <v>1876</v>
      </c>
      <c r="B559" s="8" t="s">
        <v>1882</v>
      </c>
      <c r="C559" s="86"/>
      <c r="D559" s="16">
        <v>1.5</v>
      </c>
      <c r="E559" s="75">
        <v>3.1</v>
      </c>
      <c r="F559" s="75">
        <v>4.6</v>
      </c>
      <c r="G559" s="4">
        <v>8.9</v>
      </c>
      <c r="H559" s="75">
        <v>1.2</v>
      </c>
    </row>
    <row r="560" spans="1:8" ht="12.75">
      <c r="A560" s="69" t="s">
        <v>2395</v>
      </c>
      <c r="B560" s="7" t="s">
        <v>2396</v>
      </c>
      <c r="C560" s="85"/>
      <c r="D560" s="101">
        <v>2.2</v>
      </c>
      <c r="E560" s="160">
        <v>5.6</v>
      </c>
      <c r="F560" s="160">
        <v>8.8</v>
      </c>
      <c r="G560" s="4">
        <v>16.8</v>
      </c>
      <c r="H560" s="160">
        <v>2.5</v>
      </c>
    </row>
    <row r="561" spans="1:8" ht="12.75">
      <c r="A561" s="69" t="s">
        <v>2397</v>
      </c>
      <c r="B561" s="7" t="s">
        <v>2402</v>
      </c>
      <c r="C561" s="85"/>
      <c r="D561" s="101">
        <v>2.2</v>
      </c>
      <c r="E561" s="160">
        <v>5.6</v>
      </c>
      <c r="F561" s="160">
        <v>8.8</v>
      </c>
      <c r="G561" s="4">
        <v>16.8</v>
      </c>
      <c r="H561" s="160">
        <v>2.5</v>
      </c>
    </row>
    <row r="562" spans="1:8" ht="12.75">
      <c r="A562" s="69" t="s">
        <v>2398</v>
      </c>
      <c r="B562" s="7" t="s">
        <v>244</v>
      </c>
      <c r="C562" s="85"/>
      <c r="D562" s="101">
        <v>2.2</v>
      </c>
      <c r="E562" s="160">
        <v>5.6</v>
      </c>
      <c r="F562" s="160">
        <v>8.8</v>
      </c>
      <c r="G562" s="4">
        <v>16.8</v>
      </c>
      <c r="H562" s="160">
        <v>2.5</v>
      </c>
    </row>
    <row r="563" spans="1:8" ht="12.75">
      <c r="A563" s="69" t="s">
        <v>2399</v>
      </c>
      <c r="B563" s="7" t="s">
        <v>245</v>
      </c>
      <c r="C563" s="85"/>
      <c r="D563" s="101">
        <v>2.2</v>
      </c>
      <c r="E563" s="160">
        <v>5.6</v>
      </c>
      <c r="F563" s="160">
        <v>8.8</v>
      </c>
      <c r="G563" s="4">
        <v>16.8</v>
      </c>
      <c r="H563" s="160">
        <v>2.5</v>
      </c>
    </row>
    <row r="564" spans="1:8" ht="12.75">
      <c r="A564" s="69" t="s">
        <v>2400</v>
      </c>
      <c r="B564" s="7" t="s">
        <v>2403</v>
      </c>
      <c r="C564" s="85"/>
      <c r="D564" s="101">
        <v>2.2</v>
      </c>
      <c r="E564" s="160">
        <v>5.6</v>
      </c>
      <c r="F564" s="160">
        <v>8.8</v>
      </c>
      <c r="G564" s="4">
        <v>16.8</v>
      </c>
      <c r="H564" s="160">
        <v>2.5</v>
      </c>
    </row>
    <row r="565" spans="1:8" ht="12.75">
      <c r="A565" s="69" t="s">
        <v>2401</v>
      </c>
      <c r="B565" s="7" t="s">
        <v>2404</v>
      </c>
      <c r="C565" s="85"/>
      <c r="D565" s="101">
        <v>2.2</v>
      </c>
      <c r="E565" s="160">
        <v>5.6</v>
      </c>
      <c r="F565" s="160">
        <v>8.8</v>
      </c>
      <c r="G565" s="4">
        <v>16.8</v>
      </c>
      <c r="H565" s="160">
        <v>2.5</v>
      </c>
    </row>
    <row r="566" spans="1:8" ht="12.75">
      <c r="A566" s="69" t="s">
        <v>2405</v>
      </c>
      <c r="B566" s="7" t="s">
        <v>2406</v>
      </c>
      <c r="C566" s="85"/>
      <c r="D566" s="101">
        <v>2.2</v>
      </c>
      <c r="E566" s="160">
        <v>5.6</v>
      </c>
      <c r="F566" s="160">
        <v>8.8</v>
      </c>
      <c r="G566" s="4">
        <v>16.8</v>
      </c>
      <c r="H566" s="160">
        <v>2.5</v>
      </c>
    </row>
    <row r="567" spans="1:8" ht="12.75">
      <c r="A567" s="69" t="s">
        <v>2407</v>
      </c>
      <c r="B567" s="7" t="s">
        <v>2408</v>
      </c>
      <c r="C567" s="85"/>
      <c r="D567" s="101">
        <v>2.2</v>
      </c>
      <c r="E567" s="160">
        <v>5.6</v>
      </c>
      <c r="F567" s="160">
        <v>8.8</v>
      </c>
      <c r="G567" s="4">
        <v>16.8</v>
      </c>
      <c r="H567" s="160">
        <v>2.5</v>
      </c>
    </row>
    <row r="568" spans="1:8" ht="12.75">
      <c r="A568" s="69" t="s">
        <v>2409</v>
      </c>
      <c r="B568" s="7" t="s">
        <v>2410</v>
      </c>
      <c r="C568" s="85"/>
      <c r="D568" s="101">
        <v>2.2</v>
      </c>
      <c r="E568" s="160">
        <v>5.6</v>
      </c>
      <c r="F568" s="160">
        <v>8.8</v>
      </c>
      <c r="G568" s="4">
        <v>16.8</v>
      </c>
      <c r="H568" s="160">
        <v>2.5</v>
      </c>
    </row>
    <row r="569" spans="1:8" ht="12.75">
      <c r="A569" s="69" t="s">
        <v>2411</v>
      </c>
      <c r="B569" s="7" t="s">
        <v>250</v>
      </c>
      <c r="C569" s="85"/>
      <c r="D569" s="101">
        <v>2.2</v>
      </c>
      <c r="E569" s="160">
        <v>5.6</v>
      </c>
      <c r="F569" s="160">
        <v>8.8</v>
      </c>
      <c r="G569" s="4">
        <v>16.8</v>
      </c>
      <c r="H569" s="160">
        <v>2.5</v>
      </c>
    </row>
    <row r="570" spans="1:8" ht="12.75">
      <c r="A570" s="69" t="s">
        <v>2412</v>
      </c>
      <c r="B570" s="7" t="s">
        <v>2413</v>
      </c>
      <c r="C570" s="85"/>
      <c r="D570" s="101">
        <v>2.2</v>
      </c>
      <c r="E570" s="160">
        <v>5.6</v>
      </c>
      <c r="F570" s="160">
        <v>8.8</v>
      </c>
      <c r="G570" s="4">
        <v>16.8</v>
      </c>
      <c r="H570" s="160">
        <v>2.5</v>
      </c>
    </row>
    <row r="571" spans="1:8" ht="12.75">
      <c r="A571" s="3" t="s">
        <v>2336</v>
      </c>
      <c r="B571" s="7" t="s">
        <v>2330</v>
      </c>
      <c r="C571" s="1"/>
      <c r="D571" s="101">
        <v>2</v>
      </c>
      <c r="E571" s="160">
        <v>4.4</v>
      </c>
      <c r="F571" s="160">
        <v>6.7</v>
      </c>
      <c r="G571" s="4">
        <v>13.7</v>
      </c>
      <c r="H571" s="160">
        <v>2</v>
      </c>
    </row>
    <row r="572" spans="1:8" ht="12.75">
      <c r="A572" s="3" t="s">
        <v>2337</v>
      </c>
      <c r="B572" s="7" t="s">
        <v>2331</v>
      </c>
      <c r="C572" s="1"/>
      <c r="D572" s="101">
        <v>2</v>
      </c>
      <c r="E572" s="160">
        <v>4.4</v>
      </c>
      <c r="F572" s="160">
        <v>6.7</v>
      </c>
      <c r="G572" s="4">
        <v>13.7</v>
      </c>
      <c r="H572" s="160">
        <v>2</v>
      </c>
    </row>
    <row r="573" spans="1:8" ht="12.75">
      <c r="A573" s="3" t="s">
        <v>2338</v>
      </c>
      <c r="B573" s="7" t="s">
        <v>2332</v>
      </c>
      <c r="C573" s="1"/>
      <c r="D573" s="101">
        <v>2</v>
      </c>
      <c r="E573" s="160">
        <v>4.4</v>
      </c>
      <c r="F573" s="160">
        <v>6.7</v>
      </c>
      <c r="G573" s="4">
        <v>13.7</v>
      </c>
      <c r="H573" s="160">
        <v>2</v>
      </c>
    </row>
    <row r="574" spans="1:8" ht="12.75">
      <c r="A574" s="3" t="s">
        <v>2339</v>
      </c>
      <c r="B574" s="7" t="s">
        <v>2333</v>
      </c>
      <c r="C574" s="1"/>
      <c r="D574" s="101">
        <v>2</v>
      </c>
      <c r="E574" s="160">
        <v>4.4</v>
      </c>
      <c r="F574" s="160">
        <v>6.7</v>
      </c>
      <c r="G574" s="4">
        <v>13.7</v>
      </c>
      <c r="H574" s="160">
        <v>2</v>
      </c>
    </row>
    <row r="575" spans="1:8" ht="12.75">
      <c r="A575" s="3" t="s">
        <v>2340</v>
      </c>
      <c r="B575" s="7" t="s">
        <v>2334</v>
      </c>
      <c r="C575" s="1"/>
      <c r="D575" s="101">
        <v>2</v>
      </c>
      <c r="E575" s="160">
        <v>5.8</v>
      </c>
      <c r="F575" s="160">
        <v>8.7</v>
      </c>
      <c r="G575" s="4">
        <v>14.4</v>
      </c>
      <c r="H575" s="160">
        <v>2.5</v>
      </c>
    </row>
    <row r="576" spans="1:8" ht="12.75">
      <c r="A576" s="3" t="s">
        <v>2341</v>
      </c>
      <c r="B576" s="7" t="s">
        <v>2335</v>
      </c>
      <c r="C576" s="1"/>
      <c r="D576" s="101">
        <v>2</v>
      </c>
      <c r="E576" s="160">
        <v>5.8</v>
      </c>
      <c r="F576" s="160">
        <v>8.7</v>
      </c>
      <c r="G576" s="4">
        <v>14.4</v>
      </c>
      <c r="H576" s="160">
        <v>2.5</v>
      </c>
    </row>
    <row r="577" spans="1:8" ht="12.75">
      <c r="A577" s="69" t="s">
        <v>1272</v>
      </c>
      <c r="B577" s="7" t="s">
        <v>2235</v>
      </c>
      <c r="C577" s="85"/>
      <c r="D577" s="100">
        <v>4.6</v>
      </c>
      <c r="E577" s="160">
        <v>14.3</v>
      </c>
      <c r="F577" s="160">
        <v>24.6</v>
      </c>
      <c r="G577" s="4">
        <v>34.1</v>
      </c>
      <c r="H577" s="160">
        <v>10.15</v>
      </c>
    </row>
    <row r="578" spans="1:8" ht="12.75">
      <c r="A578" s="69" t="s">
        <v>1273</v>
      </c>
      <c r="B578" s="7" t="s">
        <v>2236</v>
      </c>
      <c r="C578" s="85"/>
      <c r="D578" s="100">
        <v>4.6</v>
      </c>
      <c r="E578" s="160">
        <v>14.3</v>
      </c>
      <c r="F578" s="160">
        <v>24.6</v>
      </c>
      <c r="G578" s="4">
        <v>34.1</v>
      </c>
      <c r="H578" s="160">
        <v>10.15</v>
      </c>
    </row>
    <row r="579" spans="1:8" ht="12.75">
      <c r="A579" s="69" t="s">
        <v>1907</v>
      </c>
      <c r="B579" s="7" t="s">
        <v>1908</v>
      </c>
      <c r="C579" s="85" t="s">
        <v>1767</v>
      </c>
      <c r="D579" s="100">
        <v>2.5</v>
      </c>
      <c r="E579" s="160">
        <v>9</v>
      </c>
      <c r="F579" s="160">
        <v>13.5</v>
      </c>
      <c r="G579" s="4">
        <v>19.1</v>
      </c>
      <c r="H579" s="160">
        <v>3.5</v>
      </c>
    </row>
    <row r="580" spans="1:8" ht="12.75">
      <c r="A580" s="69" t="s">
        <v>1893</v>
      </c>
      <c r="B580" s="7" t="s">
        <v>239</v>
      </c>
      <c r="C580" s="85" t="s">
        <v>1767</v>
      </c>
      <c r="D580" s="100">
        <v>2.5</v>
      </c>
      <c r="E580" s="160">
        <v>9</v>
      </c>
      <c r="F580" s="160">
        <v>13.5</v>
      </c>
      <c r="G580" s="4">
        <v>19.1</v>
      </c>
      <c r="H580" s="160">
        <v>3.5</v>
      </c>
    </row>
    <row r="581" spans="1:8" ht="12.75">
      <c r="A581" s="69" t="s">
        <v>1894</v>
      </c>
      <c r="B581" s="7" t="s">
        <v>245</v>
      </c>
      <c r="C581" s="85" t="s">
        <v>1767</v>
      </c>
      <c r="D581" s="100">
        <v>2.5</v>
      </c>
      <c r="E581" s="160">
        <v>9</v>
      </c>
      <c r="F581" s="160">
        <v>13.5</v>
      </c>
      <c r="G581" s="4">
        <v>19.1</v>
      </c>
      <c r="H581" s="160">
        <v>3.5</v>
      </c>
    </row>
    <row r="582" spans="1:8" ht="12.75">
      <c r="A582" s="69" t="s">
        <v>1895</v>
      </c>
      <c r="B582" s="7" t="s">
        <v>244</v>
      </c>
      <c r="C582" s="85" t="s">
        <v>1767</v>
      </c>
      <c r="D582" s="100">
        <v>2.5</v>
      </c>
      <c r="E582" s="160">
        <v>9</v>
      </c>
      <c r="F582" s="160">
        <v>13.5</v>
      </c>
      <c r="G582" s="4">
        <v>19.1</v>
      </c>
      <c r="H582" s="160">
        <v>3.5</v>
      </c>
    </row>
    <row r="583" spans="1:8" ht="12.75">
      <c r="A583" s="69" t="s">
        <v>1896</v>
      </c>
      <c r="B583" s="7" t="s">
        <v>1909</v>
      </c>
      <c r="C583" s="85" t="s">
        <v>1767</v>
      </c>
      <c r="D583" s="100">
        <v>2.5</v>
      </c>
      <c r="E583" s="160">
        <v>9</v>
      </c>
      <c r="F583" s="160">
        <v>13.5</v>
      </c>
      <c r="G583" s="4">
        <v>19.1</v>
      </c>
      <c r="H583" s="160">
        <v>3.5</v>
      </c>
    </row>
    <row r="584" spans="1:8" ht="12.75">
      <c r="A584" s="69" t="s">
        <v>1897</v>
      </c>
      <c r="B584" s="7" t="s">
        <v>1908</v>
      </c>
      <c r="C584" s="85" t="s">
        <v>1767</v>
      </c>
      <c r="D584" s="101">
        <v>5</v>
      </c>
      <c r="E584" s="160">
        <v>11.6</v>
      </c>
      <c r="F584" s="160">
        <v>17.2</v>
      </c>
      <c r="G584" s="4">
        <v>26.6</v>
      </c>
      <c r="H584" s="160">
        <v>4.5</v>
      </c>
    </row>
    <row r="585" spans="1:8" ht="12.75">
      <c r="A585" s="69" t="s">
        <v>1898</v>
      </c>
      <c r="B585" s="7" t="s">
        <v>239</v>
      </c>
      <c r="C585" s="85" t="s">
        <v>1767</v>
      </c>
      <c r="D585" s="101">
        <v>5</v>
      </c>
      <c r="E585" s="160">
        <v>11.6</v>
      </c>
      <c r="F585" s="160">
        <v>17.2</v>
      </c>
      <c r="G585" s="4">
        <v>26.6</v>
      </c>
      <c r="H585" s="160">
        <v>4.5</v>
      </c>
    </row>
    <row r="586" spans="1:8" ht="12.75">
      <c r="A586" s="69" t="s">
        <v>1899</v>
      </c>
      <c r="B586" s="7" t="s">
        <v>245</v>
      </c>
      <c r="C586" s="85" t="s">
        <v>1767</v>
      </c>
      <c r="D586" s="101">
        <v>5</v>
      </c>
      <c r="E586" s="160">
        <v>11.6</v>
      </c>
      <c r="F586" s="160">
        <v>17.2</v>
      </c>
      <c r="G586" s="4">
        <v>26.6</v>
      </c>
      <c r="H586" s="160">
        <v>4.5</v>
      </c>
    </row>
    <row r="587" spans="1:8" ht="12.75">
      <c r="A587" s="69" t="s">
        <v>1900</v>
      </c>
      <c r="B587" s="7" t="s">
        <v>244</v>
      </c>
      <c r="C587" s="85" t="s">
        <v>1767</v>
      </c>
      <c r="D587" s="101">
        <v>5</v>
      </c>
      <c r="E587" s="160">
        <v>11.6</v>
      </c>
      <c r="F587" s="160">
        <v>17.2</v>
      </c>
      <c r="G587" s="4">
        <v>26.6</v>
      </c>
      <c r="H587" s="160">
        <v>4.5</v>
      </c>
    </row>
    <row r="588" spans="1:8" ht="12.75">
      <c r="A588" s="69" t="s">
        <v>1901</v>
      </c>
      <c r="B588" s="7" t="s">
        <v>1909</v>
      </c>
      <c r="C588" s="85" t="s">
        <v>1767</v>
      </c>
      <c r="D588" s="101">
        <v>5</v>
      </c>
      <c r="E588" s="160">
        <v>11.6</v>
      </c>
      <c r="F588" s="160">
        <v>17.2</v>
      </c>
      <c r="G588" s="4">
        <v>26.6</v>
      </c>
      <c r="H588" s="160">
        <v>4.5</v>
      </c>
    </row>
    <row r="589" spans="1:8" ht="12.75">
      <c r="A589" s="69" t="s">
        <v>1902</v>
      </c>
      <c r="B589" s="7" t="s">
        <v>1908</v>
      </c>
      <c r="C589" s="85" t="s">
        <v>1767</v>
      </c>
      <c r="D589" s="101">
        <v>3.5</v>
      </c>
      <c r="E589" s="160">
        <v>11.6</v>
      </c>
      <c r="F589" s="160">
        <v>17.2</v>
      </c>
      <c r="G589" s="4">
        <v>26.6</v>
      </c>
      <c r="H589" s="160">
        <v>4.5</v>
      </c>
    </row>
    <row r="590" spans="1:8" ht="12.75">
      <c r="A590" s="69" t="s">
        <v>1903</v>
      </c>
      <c r="B590" s="7" t="s">
        <v>239</v>
      </c>
      <c r="C590" s="85" t="s">
        <v>1767</v>
      </c>
      <c r="D590" s="101">
        <v>3.5</v>
      </c>
      <c r="E590" s="160">
        <v>11.6</v>
      </c>
      <c r="F590" s="160">
        <v>17.2</v>
      </c>
      <c r="G590" s="4">
        <v>26.6</v>
      </c>
      <c r="H590" s="160">
        <v>4.5</v>
      </c>
    </row>
    <row r="591" spans="1:8" ht="12.75">
      <c r="A591" s="69" t="s">
        <v>1904</v>
      </c>
      <c r="B591" s="7" t="s">
        <v>245</v>
      </c>
      <c r="C591" s="85" t="s">
        <v>1767</v>
      </c>
      <c r="D591" s="101">
        <v>3.5</v>
      </c>
      <c r="E591" s="160">
        <v>11.6</v>
      </c>
      <c r="F591" s="160">
        <v>17.2</v>
      </c>
      <c r="G591" s="4">
        <v>26.6</v>
      </c>
      <c r="H591" s="160">
        <v>4.5</v>
      </c>
    </row>
    <row r="592" spans="1:8" ht="12.75">
      <c r="A592" s="69" t="s">
        <v>1905</v>
      </c>
      <c r="B592" s="7" t="s">
        <v>244</v>
      </c>
      <c r="C592" s="85" t="s">
        <v>1767</v>
      </c>
      <c r="D592" s="101">
        <v>3.5</v>
      </c>
      <c r="E592" s="160">
        <v>11.6</v>
      </c>
      <c r="F592" s="160">
        <v>17.2</v>
      </c>
      <c r="G592" s="4">
        <v>26.6</v>
      </c>
      <c r="H592" s="160">
        <v>4.5</v>
      </c>
    </row>
    <row r="593" spans="1:8" ht="12.75">
      <c r="A593" s="69" t="s">
        <v>1906</v>
      </c>
      <c r="B593" s="7" t="s">
        <v>1909</v>
      </c>
      <c r="C593" s="85" t="s">
        <v>1767</v>
      </c>
      <c r="D593" s="101">
        <v>3.5</v>
      </c>
      <c r="E593" s="160">
        <v>11.6</v>
      </c>
      <c r="F593" s="160">
        <v>17.2</v>
      </c>
      <c r="G593" s="4">
        <v>26.6</v>
      </c>
      <c r="H593" s="160">
        <v>4.5</v>
      </c>
    </row>
    <row r="594" spans="1:8" ht="12.75">
      <c r="A594" s="69" t="s">
        <v>2606</v>
      </c>
      <c r="B594" s="7" t="s">
        <v>2429</v>
      </c>
      <c r="C594" s="85"/>
      <c r="D594" s="101">
        <v>2.6</v>
      </c>
      <c r="E594" s="160">
        <v>6.6</v>
      </c>
      <c r="F594" s="160">
        <v>9.9</v>
      </c>
      <c r="G594" s="4">
        <v>19.1</v>
      </c>
      <c r="H594" s="160">
        <v>3</v>
      </c>
    </row>
    <row r="595" spans="1:8" ht="12.75">
      <c r="A595" s="69" t="s">
        <v>2607</v>
      </c>
      <c r="B595" s="7" t="s">
        <v>2428</v>
      </c>
      <c r="C595" s="85"/>
      <c r="D595" s="101">
        <v>2.6</v>
      </c>
      <c r="E595" s="160">
        <v>6.6</v>
      </c>
      <c r="F595" s="160">
        <v>9.9</v>
      </c>
      <c r="G595" s="4">
        <v>19.1</v>
      </c>
      <c r="H595" s="160">
        <v>3</v>
      </c>
    </row>
    <row r="596" spans="1:8" ht="12.75">
      <c r="A596" s="69" t="s">
        <v>1985</v>
      </c>
      <c r="B596" s="7" t="s">
        <v>1986</v>
      </c>
      <c r="C596" s="85"/>
      <c r="D596" s="101">
        <v>7</v>
      </c>
      <c r="E596" s="160">
        <v>12.7</v>
      </c>
      <c r="F596" s="160">
        <v>18.9</v>
      </c>
      <c r="G596" s="4">
        <v>34.1</v>
      </c>
      <c r="H596" s="160">
        <v>5</v>
      </c>
    </row>
    <row r="597" spans="1:8" ht="12.75">
      <c r="A597" s="69" t="s">
        <v>1987</v>
      </c>
      <c r="B597" s="7" t="s">
        <v>1988</v>
      </c>
      <c r="C597" s="85"/>
      <c r="D597" s="101">
        <v>7</v>
      </c>
      <c r="E597" s="160">
        <v>12.7</v>
      </c>
      <c r="F597" s="160">
        <v>18.9</v>
      </c>
      <c r="G597" s="4">
        <v>34.1</v>
      </c>
      <c r="H597" s="160">
        <v>5</v>
      </c>
    </row>
    <row r="598" spans="1:8" ht="12.75">
      <c r="A598" s="69" t="s">
        <v>2319</v>
      </c>
      <c r="B598" s="7" t="s">
        <v>1989</v>
      </c>
      <c r="C598" s="85"/>
      <c r="D598" s="101">
        <v>7</v>
      </c>
      <c r="E598" s="160">
        <v>12.7</v>
      </c>
      <c r="F598" s="160">
        <v>18.9</v>
      </c>
      <c r="G598" s="4">
        <v>34.1</v>
      </c>
      <c r="H598" s="160">
        <v>5</v>
      </c>
    </row>
    <row r="599" spans="1:8" ht="12.75">
      <c r="A599" s="90" t="s">
        <v>1591</v>
      </c>
      <c r="B599" s="8" t="s">
        <v>2308</v>
      </c>
      <c r="C599" s="86" t="s">
        <v>1767</v>
      </c>
      <c r="D599" s="16">
        <v>2</v>
      </c>
      <c r="E599" s="75">
        <v>3.2</v>
      </c>
      <c r="F599" s="75">
        <v>6.3</v>
      </c>
      <c r="G599" s="4">
        <v>8.8</v>
      </c>
      <c r="H599" s="75">
        <v>2.25</v>
      </c>
    </row>
    <row r="600" spans="1:8" ht="12.75">
      <c r="A600" s="90" t="s">
        <v>1592</v>
      </c>
      <c r="B600" s="8" t="s">
        <v>2309</v>
      </c>
      <c r="C600" s="86" t="s">
        <v>1767</v>
      </c>
      <c r="D600" s="16">
        <v>2</v>
      </c>
      <c r="E600" s="75">
        <v>3.2</v>
      </c>
      <c r="F600" s="75">
        <v>6.3</v>
      </c>
      <c r="G600" s="4">
        <v>8.8</v>
      </c>
      <c r="H600" s="75">
        <v>2.25</v>
      </c>
    </row>
    <row r="601" spans="1:8" ht="12.75">
      <c r="A601" s="90" t="s">
        <v>1593</v>
      </c>
      <c r="B601" s="8" t="s">
        <v>2310</v>
      </c>
      <c r="C601" s="86" t="s">
        <v>1767</v>
      </c>
      <c r="D601" s="16">
        <v>2</v>
      </c>
      <c r="E601" s="75">
        <v>3.2</v>
      </c>
      <c r="F601" s="75">
        <v>6.3</v>
      </c>
      <c r="G601" s="4">
        <v>8.8</v>
      </c>
      <c r="H601" s="75">
        <v>2.25</v>
      </c>
    </row>
    <row r="602" spans="1:8" ht="12.75">
      <c r="A602" s="90" t="s">
        <v>1594</v>
      </c>
      <c r="B602" s="8" t="s">
        <v>2311</v>
      </c>
      <c r="C602" s="86" t="s">
        <v>1767</v>
      </c>
      <c r="D602" s="16">
        <v>2</v>
      </c>
      <c r="E602" s="75">
        <v>3.2</v>
      </c>
      <c r="F602" s="75">
        <v>6.3</v>
      </c>
      <c r="G602" s="4">
        <v>8.8</v>
      </c>
      <c r="H602" s="75">
        <v>2.25</v>
      </c>
    </row>
    <row r="603" spans="1:8" ht="12.75">
      <c r="A603" s="69" t="s">
        <v>2414</v>
      </c>
      <c r="B603" s="7" t="s">
        <v>2415</v>
      </c>
      <c r="C603" s="85"/>
      <c r="D603" s="101">
        <v>1.6</v>
      </c>
      <c r="E603" s="160">
        <v>3.4</v>
      </c>
      <c r="F603" s="160">
        <v>5.5</v>
      </c>
      <c r="G603" s="4">
        <v>15.7</v>
      </c>
      <c r="H603" s="160">
        <v>1.5</v>
      </c>
    </row>
    <row r="604" spans="1:8" ht="12.75">
      <c r="A604" s="69" t="s">
        <v>2416</v>
      </c>
      <c r="B604" s="7" t="s">
        <v>2417</v>
      </c>
      <c r="C604" s="85"/>
      <c r="D604" s="101">
        <v>1.6</v>
      </c>
      <c r="E604" s="160">
        <v>3.4</v>
      </c>
      <c r="F604" s="160">
        <v>5.5</v>
      </c>
      <c r="G604" s="4">
        <v>15.7</v>
      </c>
      <c r="H604" s="160">
        <v>1.5</v>
      </c>
    </row>
    <row r="605" spans="1:8" ht="12.75">
      <c r="A605" s="69" t="s">
        <v>2418</v>
      </c>
      <c r="B605" s="7" t="s">
        <v>2415</v>
      </c>
      <c r="C605" s="85"/>
      <c r="D605" s="101">
        <v>2.3</v>
      </c>
      <c r="E605" s="160">
        <v>5.6</v>
      </c>
      <c r="F605" s="160">
        <v>8.8</v>
      </c>
      <c r="G605" s="4">
        <v>16.8</v>
      </c>
      <c r="H605" s="160">
        <v>2.5</v>
      </c>
    </row>
    <row r="606" spans="1:8" ht="12.75">
      <c r="A606" s="69" t="s">
        <v>2419</v>
      </c>
      <c r="B606" s="7" t="s">
        <v>2417</v>
      </c>
      <c r="C606" s="85"/>
      <c r="D606" s="101">
        <v>2.3</v>
      </c>
      <c r="E606" s="160">
        <v>5.6</v>
      </c>
      <c r="F606" s="160">
        <v>8.8</v>
      </c>
      <c r="G606" s="4">
        <v>16.8</v>
      </c>
      <c r="H606" s="160">
        <v>2.5</v>
      </c>
    </row>
    <row r="607" spans="1:8" ht="12.75">
      <c r="A607" s="69" t="s">
        <v>2420</v>
      </c>
      <c r="B607" s="7" t="s">
        <v>2415</v>
      </c>
      <c r="C607" s="85"/>
      <c r="D607" s="101">
        <v>4.2</v>
      </c>
      <c r="E607" s="160">
        <v>10.1</v>
      </c>
      <c r="F607" s="160">
        <v>15.4</v>
      </c>
      <c r="G607" s="4">
        <v>25.7</v>
      </c>
      <c r="H607" s="160">
        <v>4.5</v>
      </c>
    </row>
    <row r="608" spans="1:8" ht="12.75">
      <c r="A608" s="69" t="s">
        <v>2421</v>
      </c>
      <c r="B608" s="7" t="s">
        <v>2417</v>
      </c>
      <c r="C608" s="85"/>
      <c r="D608" s="101">
        <v>4.2</v>
      </c>
      <c r="E608" s="160">
        <v>10.1</v>
      </c>
      <c r="F608" s="160">
        <v>15.4</v>
      </c>
      <c r="G608" s="4">
        <v>25.7</v>
      </c>
      <c r="H608" s="160">
        <v>4.5</v>
      </c>
    </row>
    <row r="609" spans="1:8" ht="12.75">
      <c r="A609" s="69" t="s">
        <v>1584</v>
      </c>
      <c r="B609" s="7" t="s">
        <v>2237</v>
      </c>
      <c r="C609" s="85"/>
      <c r="D609" s="103">
        <v>4</v>
      </c>
      <c r="E609" s="160">
        <v>5.6</v>
      </c>
      <c r="F609" s="160">
        <v>9.2</v>
      </c>
      <c r="G609" s="4">
        <v>20.5</v>
      </c>
      <c r="H609" s="160">
        <v>3.65</v>
      </c>
    </row>
    <row r="610" spans="1:8" ht="12.75">
      <c r="A610" s="69" t="s">
        <v>1586</v>
      </c>
      <c r="B610" s="7" t="s">
        <v>2237</v>
      </c>
      <c r="C610" s="85"/>
      <c r="D610" s="103">
        <v>2.4</v>
      </c>
      <c r="E610" s="160">
        <v>7.2</v>
      </c>
      <c r="F610" s="160">
        <v>10.8</v>
      </c>
      <c r="G610" s="4">
        <v>19</v>
      </c>
      <c r="H610" s="160">
        <v>3.8</v>
      </c>
    </row>
    <row r="611" spans="1:8" ht="12.75">
      <c r="A611" s="90" t="s">
        <v>1595</v>
      </c>
      <c r="B611" s="8" t="s">
        <v>2308</v>
      </c>
      <c r="C611" s="86" t="s">
        <v>1767</v>
      </c>
      <c r="D611" s="16">
        <v>2.5</v>
      </c>
      <c r="E611" s="75">
        <v>4.2</v>
      </c>
      <c r="F611" s="75">
        <v>6.3</v>
      </c>
      <c r="G611" s="4">
        <v>8.8</v>
      </c>
      <c r="H611" s="75">
        <v>2.25</v>
      </c>
    </row>
    <row r="612" spans="1:8" ht="12.75">
      <c r="A612" s="90" t="s">
        <v>1596</v>
      </c>
      <c r="B612" s="8" t="s">
        <v>2312</v>
      </c>
      <c r="C612" s="86"/>
      <c r="D612" s="16">
        <v>2.5</v>
      </c>
      <c r="E612" s="75">
        <v>4.2</v>
      </c>
      <c r="F612" s="75">
        <v>6.3</v>
      </c>
      <c r="G612" s="4">
        <v>8.8</v>
      </c>
      <c r="H612" s="75">
        <v>2.25</v>
      </c>
    </row>
    <row r="613" spans="1:8" ht="12.75">
      <c r="A613" s="90" t="s">
        <v>1597</v>
      </c>
      <c r="B613" s="8" t="s">
        <v>2313</v>
      </c>
      <c r="C613" s="86"/>
      <c r="D613" s="16">
        <v>2.5</v>
      </c>
      <c r="E613" s="75">
        <v>4.2</v>
      </c>
      <c r="F613" s="75">
        <v>6.3</v>
      </c>
      <c r="G613" s="4">
        <v>8.8</v>
      </c>
      <c r="H613" s="75">
        <v>2.25</v>
      </c>
    </row>
    <row r="614" spans="1:8" ht="12.75">
      <c r="A614" s="90" t="s">
        <v>1598</v>
      </c>
      <c r="B614" s="8" t="s">
        <v>2314</v>
      </c>
      <c r="C614" s="86"/>
      <c r="D614" s="16">
        <v>2.5</v>
      </c>
      <c r="E614" s="75">
        <v>4.2</v>
      </c>
      <c r="F614" s="75">
        <v>6.3</v>
      </c>
      <c r="G614" s="4">
        <v>8.8</v>
      </c>
      <c r="H614" s="75">
        <v>2.25</v>
      </c>
    </row>
    <row r="615" spans="1:8" ht="12.75">
      <c r="A615" s="90" t="s">
        <v>1587</v>
      </c>
      <c r="B615" s="8" t="s">
        <v>2315</v>
      </c>
      <c r="C615" s="85"/>
      <c r="D615" s="152">
        <v>2.5</v>
      </c>
      <c r="E615" s="75">
        <v>4.2</v>
      </c>
      <c r="F615" s="75">
        <v>6.3</v>
      </c>
      <c r="G615" s="4">
        <v>17.2</v>
      </c>
      <c r="H615" s="160">
        <v>2.3</v>
      </c>
    </row>
    <row r="616" spans="1:8" ht="12.75">
      <c r="A616" s="69" t="s">
        <v>1885</v>
      </c>
      <c r="B616" s="7" t="s">
        <v>1888</v>
      </c>
      <c r="C616" s="85"/>
      <c r="D616" s="100">
        <v>4.4</v>
      </c>
      <c r="E616" s="160">
        <v>10.2</v>
      </c>
      <c r="F616" s="160">
        <v>15.3</v>
      </c>
      <c r="G616" s="4">
        <v>27.1</v>
      </c>
      <c r="H616" s="160">
        <v>4</v>
      </c>
    </row>
    <row r="617" spans="1:8" ht="12.75">
      <c r="A617" s="69" t="s">
        <v>1886</v>
      </c>
      <c r="B617" s="7" t="s">
        <v>1889</v>
      </c>
      <c r="C617" s="85"/>
      <c r="D617" s="100">
        <v>4.4</v>
      </c>
      <c r="E617" s="160">
        <v>10.2</v>
      </c>
      <c r="F617" s="160">
        <v>15.3</v>
      </c>
      <c r="G617" s="4">
        <v>27.1</v>
      </c>
      <c r="H617" s="160">
        <v>4</v>
      </c>
    </row>
    <row r="618" spans="1:8" ht="12.75">
      <c r="A618" s="69" t="s">
        <v>1887</v>
      </c>
      <c r="B618" s="7" t="s">
        <v>1890</v>
      </c>
      <c r="C618" s="85"/>
      <c r="D618" s="100">
        <v>4.4</v>
      </c>
      <c r="E618" s="160">
        <v>8.4</v>
      </c>
      <c r="F618" s="160">
        <v>12.5</v>
      </c>
      <c r="G618" s="4">
        <v>25.2</v>
      </c>
      <c r="H618" s="160">
        <v>3.2</v>
      </c>
    </row>
    <row r="619" spans="1:8" ht="12.75">
      <c r="A619" s="69" t="s">
        <v>2422</v>
      </c>
      <c r="B619" s="7" t="s">
        <v>2428</v>
      </c>
      <c r="C619" s="85"/>
      <c r="D619" s="100">
        <v>1.5</v>
      </c>
      <c r="E619" s="160">
        <v>5.6</v>
      </c>
      <c r="F619" s="160">
        <v>8.8</v>
      </c>
      <c r="G619" s="4">
        <v>15.7</v>
      </c>
      <c r="H619" s="160">
        <v>2.5</v>
      </c>
    </row>
    <row r="620" spans="1:8" ht="12.75">
      <c r="A620" s="69" t="s">
        <v>2423</v>
      </c>
      <c r="B620" s="7" t="s">
        <v>2415</v>
      </c>
      <c r="C620" s="85"/>
      <c r="D620" s="100">
        <v>1.5</v>
      </c>
      <c r="E620" s="160">
        <v>5.6</v>
      </c>
      <c r="F620" s="160">
        <v>8.8</v>
      </c>
      <c r="G620" s="4">
        <v>15.7</v>
      </c>
      <c r="H620" s="160">
        <v>2.5</v>
      </c>
    </row>
    <row r="621" spans="1:8" ht="12.75">
      <c r="A621" s="69" t="s">
        <v>2424</v>
      </c>
      <c r="B621" s="7" t="s">
        <v>2429</v>
      </c>
      <c r="C621" s="85"/>
      <c r="D621" s="100">
        <v>1.5</v>
      </c>
      <c r="E621" s="160">
        <v>5.6</v>
      </c>
      <c r="F621" s="160">
        <v>8.8</v>
      </c>
      <c r="G621" s="4">
        <v>15.7</v>
      </c>
      <c r="H621" s="160">
        <v>2.5</v>
      </c>
    </row>
    <row r="622" spans="1:8" ht="12.75">
      <c r="A622" s="69" t="s">
        <v>2425</v>
      </c>
      <c r="B622" s="7" t="s">
        <v>2428</v>
      </c>
      <c r="C622" s="85"/>
      <c r="D622" s="100">
        <v>2.6</v>
      </c>
      <c r="E622" s="160">
        <v>7.8</v>
      </c>
      <c r="F622" s="160">
        <v>11.9</v>
      </c>
      <c r="G622" s="4">
        <v>19.1</v>
      </c>
      <c r="H622" s="160">
        <v>3.5</v>
      </c>
    </row>
    <row r="623" spans="1:8" ht="12.75">
      <c r="A623" s="69" t="s">
        <v>2426</v>
      </c>
      <c r="B623" s="7" t="s">
        <v>2415</v>
      </c>
      <c r="C623" s="85"/>
      <c r="D623" s="100">
        <v>2.6</v>
      </c>
      <c r="E623" s="160">
        <v>7.8</v>
      </c>
      <c r="F623" s="160">
        <v>11.9</v>
      </c>
      <c r="G623" s="4">
        <v>19.1</v>
      </c>
      <c r="H623" s="160">
        <v>3.5</v>
      </c>
    </row>
    <row r="624" spans="1:8" ht="12.75">
      <c r="A624" s="69" t="s">
        <v>2427</v>
      </c>
      <c r="B624" s="7" t="s">
        <v>2429</v>
      </c>
      <c r="C624" s="85"/>
      <c r="D624" s="100">
        <v>2.6</v>
      </c>
      <c r="E624" s="160">
        <v>7.8</v>
      </c>
      <c r="F624" s="160">
        <v>11.9</v>
      </c>
      <c r="G624" s="4">
        <v>19.1</v>
      </c>
      <c r="H624" s="160">
        <v>3.5</v>
      </c>
    </row>
    <row r="625" spans="1:8" ht="12.75">
      <c r="A625" s="69" t="s">
        <v>863</v>
      </c>
      <c r="B625" s="7" t="s">
        <v>864</v>
      </c>
      <c r="C625" s="85"/>
      <c r="D625" s="100">
        <v>9.5</v>
      </c>
      <c r="E625" s="160">
        <v>27.7</v>
      </c>
      <c r="F625" s="160">
        <v>41.6</v>
      </c>
      <c r="G625" s="4">
        <v>64.6</v>
      </c>
      <c r="H625" s="160">
        <v>11</v>
      </c>
    </row>
    <row r="626" spans="1:8" ht="12.75">
      <c r="A626" s="69" t="s">
        <v>1606</v>
      </c>
      <c r="B626" s="7" t="s">
        <v>1585</v>
      </c>
      <c r="C626" s="85"/>
      <c r="D626" s="103">
        <v>6.5</v>
      </c>
      <c r="E626" s="160">
        <v>16.9</v>
      </c>
      <c r="F626" s="160">
        <v>25.4</v>
      </c>
      <c r="G626" s="4">
        <v>38.8</v>
      </c>
      <c r="H626" s="160">
        <v>8.5</v>
      </c>
    </row>
    <row r="627" spans="1:8" ht="12.75">
      <c r="A627" s="69" t="s">
        <v>2073</v>
      </c>
      <c r="B627" s="7" t="s">
        <v>2070</v>
      </c>
      <c r="C627" s="85"/>
      <c r="D627" s="103">
        <v>2.2</v>
      </c>
      <c r="E627" s="160">
        <v>4.5</v>
      </c>
      <c r="F627" s="160">
        <v>6.7</v>
      </c>
      <c r="G627" s="4">
        <v>17.7</v>
      </c>
      <c r="H627" s="160">
        <v>3</v>
      </c>
    </row>
    <row r="628" spans="1:8" ht="12.75">
      <c r="A628" s="69" t="s">
        <v>2074</v>
      </c>
      <c r="B628" s="7" t="s">
        <v>2071</v>
      </c>
      <c r="C628" s="85"/>
      <c r="D628" s="103">
        <v>2.2</v>
      </c>
      <c r="E628" s="160">
        <v>4.5</v>
      </c>
      <c r="F628" s="160">
        <v>6.7</v>
      </c>
      <c r="G628" s="4">
        <v>17.7</v>
      </c>
      <c r="H628" s="160">
        <v>3</v>
      </c>
    </row>
    <row r="629" spans="1:8" ht="12.75">
      <c r="A629" s="69" t="s">
        <v>2075</v>
      </c>
      <c r="B629" s="7" t="s">
        <v>2072</v>
      </c>
      <c r="C629" s="85"/>
      <c r="D629" s="103">
        <v>2.2</v>
      </c>
      <c r="E629" s="160">
        <v>4.5</v>
      </c>
      <c r="F629" s="160">
        <v>6.7</v>
      </c>
      <c r="G629" s="4">
        <v>17.7</v>
      </c>
      <c r="H629" s="160">
        <v>3</v>
      </c>
    </row>
    <row r="630" spans="1:8" ht="12.75">
      <c r="A630" s="69" t="s">
        <v>1275</v>
      </c>
      <c r="B630" s="7" t="s">
        <v>2272</v>
      </c>
      <c r="C630" s="85" t="s">
        <v>1767</v>
      </c>
      <c r="D630" s="100">
        <v>7.4</v>
      </c>
      <c r="E630" s="160">
        <v>15.4</v>
      </c>
      <c r="F630" s="160">
        <v>23.6</v>
      </c>
      <c r="G630" s="4">
        <v>43.3</v>
      </c>
      <c r="H630" s="160">
        <v>8.25</v>
      </c>
    </row>
    <row r="631" spans="1:8" ht="12.75">
      <c r="A631" s="69" t="s">
        <v>1276</v>
      </c>
      <c r="B631" s="7" t="s">
        <v>2157</v>
      </c>
      <c r="C631" s="85"/>
      <c r="D631" s="100">
        <v>3</v>
      </c>
      <c r="E631" s="160">
        <v>9.2</v>
      </c>
      <c r="F631" s="160">
        <v>13.8</v>
      </c>
      <c r="G631" s="4">
        <v>23</v>
      </c>
      <c r="H631" s="160">
        <v>5.05</v>
      </c>
    </row>
    <row r="632" spans="1:8" ht="12.75">
      <c r="A632" s="69" t="s">
        <v>1277</v>
      </c>
      <c r="B632" s="7" t="s">
        <v>2158</v>
      </c>
      <c r="C632" s="85"/>
      <c r="D632" s="100">
        <v>3</v>
      </c>
      <c r="E632" s="160">
        <v>9.2</v>
      </c>
      <c r="F632" s="160">
        <v>13.8</v>
      </c>
      <c r="G632" s="4">
        <v>23</v>
      </c>
      <c r="H632" s="160">
        <v>5.05</v>
      </c>
    </row>
    <row r="633" spans="1:8" ht="12.75">
      <c r="A633" s="69" t="s">
        <v>1278</v>
      </c>
      <c r="B633" s="7" t="s">
        <v>2161</v>
      </c>
      <c r="C633" s="85"/>
      <c r="D633" s="100">
        <v>3</v>
      </c>
      <c r="E633" s="160">
        <v>9.2</v>
      </c>
      <c r="F633" s="160">
        <v>13.8</v>
      </c>
      <c r="G633" s="4">
        <v>23</v>
      </c>
      <c r="H633" s="160">
        <v>5.05</v>
      </c>
    </row>
    <row r="634" spans="1:8" ht="12.75">
      <c r="A634" s="69" t="s">
        <v>1279</v>
      </c>
      <c r="B634" s="7" t="s">
        <v>2159</v>
      </c>
      <c r="C634" s="85"/>
      <c r="D634" s="100">
        <v>6.5</v>
      </c>
      <c r="E634" s="160">
        <v>16.1</v>
      </c>
      <c r="F634" s="160">
        <v>24.2</v>
      </c>
      <c r="G634" s="4">
        <v>38.6</v>
      </c>
      <c r="H634" s="160">
        <v>7.9</v>
      </c>
    </row>
    <row r="635" spans="1:8" ht="12.75">
      <c r="A635" s="69" t="s">
        <v>1280</v>
      </c>
      <c r="B635" s="7" t="s">
        <v>2160</v>
      </c>
      <c r="C635" s="85"/>
      <c r="D635" s="100">
        <v>6.5</v>
      </c>
      <c r="E635" s="160">
        <v>16.1</v>
      </c>
      <c r="F635" s="160">
        <v>24.2</v>
      </c>
      <c r="G635" s="4">
        <v>38.6</v>
      </c>
      <c r="H635" s="160">
        <v>7.9</v>
      </c>
    </row>
    <row r="636" spans="1:8" ht="12.75">
      <c r="A636" s="69" t="s">
        <v>1281</v>
      </c>
      <c r="B636" s="7" t="s">
        <v>2162</v>
      </c>
      <c r="C636" s="85"/>
      <c r="D636" s="100">
        <v>6.5</v>
      </c>
      <c r="E636" s="160">
        <v>16.1</v>
      </c>
      <c r="F636" s="160">
        <v>24.2</v>
      </c>
      <c r="G636" s="4">
        <v>38.6</v>
      </c>
      <c r="H636" s="160">
        <v>7.9</v>
      </c>
    </row>
    <row r="637" spans="1:8" ht="12.75">
      <c r="A637" s="69" t="s">
        <v>1282</v>
      </c>
      <c r="B637" s="7" t="s">
        <v>2273</v>
      </c>
      <c r="C637" s="85" t="s">
        <v>1767</v>
      </c>
      <c r="D637" s="100">
        <v>4</v>
      </c>
      <c r="E637" s="160">
        <v>10.3</v>
      </c>
      <c r="F637" s="160">
        <v>16</v>
      </c>
      <c r="G637" s="4">
        <v>26.7</v>
      </c>
      <c r="H637" s="160">
        <v>5.7</v>
      </c>
    </row>
    <row r="638" spans="1:8" ht="12.75">
      <c r="A638" s="69" t="s">
        <v>1283</v>
      </c>
      <c r="B638" s="7" t="s">
        <v>2274</v>
      </c>
      <c r="C638" s="85" t="s">
        <v>1767</v>
      </c>
      <c r="D638" s="100">
        <v>1.8</v>
      </c>
      <c r="E638" s="160">
        <v>4.2</v>
      </c>
      <c r="F638" s="160">
        <v>6.8</v>
      </c>
      <c r="G638" s="4">
        <v>16</v>
      </c>
      <c r="H638" s="160">
        <v>2.7</v>
      </c>
    </row>
    <row r="639" spans="1:8" ht="12.75">
      <c r="A639" s="69" t="s">
        <v>1284</v>
      </c>
      <c r="B639" s="7" t="s">
        <v>2275</v>
      </c>
      <c r="C639" s="85" t="s">
        <v>1767</v>
      </c>
      <c r="D639" s="100">
        <v>1.8</v>
      </c>
      <c r="E639" s="160">
        <v>4.2</v>
      </c>
      <c r="F639" s="160">
        <v>6.8</v>
      </c>
      <c r="G639" s="4">
        <v>16</v>
      </c>
      <c r="H639" s="160">
        <v>2.7</v>
      </c>
    </row>
    <row r="640" spans="1:8" ht="12.75">
      <c r="A640" s="69" t="s">
        <v>1285</v>
      </c>
      <c r="B640" s="7" t="s">
        <v>2276</v>
      </c>
      <c r="C640" s="85" t="s">
        <v>1767</v>
      </c>
      <c r="D640" s="100">
        <v>1.8</v>
      </c>
      <c r="E640" s="160">
        <v>4.2</v>
      </c>
      <c r="F640" s="160">
        <v>6.8</v>
      </c>
      <c r="G640" s="4">
        <v>16</v>
      </c>
      <c r="H640" s="160">
        <v>2.7</v>
      </c>
    </row>
    <row r="641" spans="1:8" ht="12.75">
      <c r="A641" s="69" t="s">
        <v>1286</v>
      </c>
      <c r="B641" s="7" t="s">
        <v>2277</v>
      </c>
      <c r="C641" s="85" t="s">
        <v>1767</v>
      </c>
      <c r="D641" s="100">
        <v>1.8</v>
      </c>
      <c r="E641" s="160">
        <v>4.2</v>
      </c>
      <c r="F641" s="160">
        <v>6.8</v>
      </c>
      <c r="G641" s="4">
        <v>16</v>
      </c>
      <c r="H641" s="160">
        <v>2.7</v>
      </c>
    </row>
    <row r="642" spans="1:8" ht="12.75">
      <c r="A642" s="69" t="s">
        <v>1287</v>
      </c>
      <c r="B642" s="7" t="s">
        <v>2278</v>
      </c>
      <c r="C642" s="85" t="s">
        <v>1767</v>
      </c>
      <c r="D642" s="100">
        <v>3.9</v>
      </c>
      <c r="E642" s="160">
        <v>6.4</v>
      </c>
      <c r="F642" s="160">
        <v>11.2</v>
      </c>
      <c r="G642" s="4">
        <v>23.3</v>
      </c>
      <c r="H642" s="160">
        <v>4.15</v>
      </c>
    </row>
    <row r="643" spans="1:8" ht="12.75">
      <c r="A643" s="69" t="s">
        <v>1288</v>
      </c>
      <c r="B643" s="7" t="s">
        <v>2279</v>
      </c>
      <c r="C643" s="85" t="s">
        <v>1767</v>
      </c>
      <c r="D643" s="100">
        <v>3.9</v>
      </c>
      <c r="E643" s="160">
        <v>6.4</v>
      </c>
      <c r="F643" s="160">
        <v>11.2</v>
      </c>
      <c r="G643" s="4">
        <v>23.3</v>
      </c>
      <c r="H643" s="160">
        <v>4.15</v>
      </c>
    </row>
    <row r="644" spans="1:8" ht="12.75">
      <c r="A644" s="69" t="s">
        <v>1289</v>
      </c>
      <c r="B644" s="7" t="s">
        <v>2280</v>
      </c>
      <c r="C644" s="85" t="s">
        <v>1767</v>
      </c>
      <c r="D644" s="100">
        <v>3.9</v>
      </c>
      <c r="E644" s="160">
        <v>6.4</v>
      </c>
      <c r="F644" s="160">
        <v>11.2</v>
      </c>
      <c r="G644" s="4">
        <v>23.3</v>
      </c>
      <c r="H644" s="160">
        <v>4.15</v>
      </c>
    </row>
    <row r="645" spans="1:8" ht="12.75">
      <c r="A645" s="69" t="s">
        <v>1290</v>
      </c>
      <c r="B645" s="7" t="s">
        <v>2281</v>
      </c>
      <c r="C645" s="85" t="s">
        <v>1767</v>
      </c>
      <c r="D645" s="100">
        <v>3.9</v>
      </c>
      <c r="E645" s="160">
        <v>6.4</v>
      </c>
      <c r="F645" s="160">
        <v>11.2</v>
      </c>
      <c r="G645" s="4">
        <v>23.3</v>
      </c>
      <c r="H645" s="160">
        <v>4.15</v>
      </c>
    </row>
    <row r="646" spans="1:8" ht="12.75">
      <c r="A646" s="69" t="s">
        <v>1309</v>
      </c>
      <c r="B646" s="7" t="s">
        <v>2282</v>
      </c>
      <c r="C646" s="85" t="s">
        <v>1767</v>
      </c>
      <c r="D646" s="100">
        <v>3.9</v>
      </c>
      <c r="E646" s="160">
        <v>6.4</v>
      </c>
      <c r="F646" s="160">
        <v>9.3</v>
      </c>
      <c r="G646" s="4">
        <v>22.3</v>
      </c>
      <c r="H646" s="160">
        <v>3.4</v>
      </c>
    </row>
    <row r="647" spans="1:8" ht="12.75">
      <c r="A647" s="69" t="s">
        <v>1324</v>
      </c>
      <c r="B647" s="7" t="s">
        <v>1326</v>
      </c>
      <c r="C647" s="85" t="s">
        <v>1767</v>
      </c>
      <c r="D647" s="100">
        <v>7</v>
      </c>
      <c r="E647" s="160">
        <v>21</v>
      </c>
      <c r="F647" s="160">
        <v>31.9</v>
      </c>
      <c r="G647" s="4">
        <v>47.4</v>
      </c>
      <c r="H647" s="160">
        <v>13.2</v>
      </c>
    </row>
    <row r="648" spans="1:8" ht="12.75">
      <c r="A648" s="69" t="s">
        <v>1325</v>
      </c>
      <c r="B648" s="7" t="s">
        <v>1327</v>
      </c>
      <c r="C648" s="85" t="s">
        <v>1767</v>
      </c>
      <c r="D648" s="100">
        <v>7</v>
      </c>
      <c r="E648" s="160">
        <v>21</v>
      </c>
      <c r="F648" s="160">
        <v>31.9</v>
      </c>
      <c r="G648" s="4">
        <v>47.4</v>
      </c>
      <c r="H648" s="160">
        <v>13.2</v>
      </c>
    </row>
    <row r="649" spans="1:8" ht="12.75">
      <c r="A649" s="69" t="s">
        <v>1588</v>
      </c>
      <c r="B649" s="7" t="s">
        <v>2283</v>
      </c>
      <c r="C649" s="85"/>
      <c r="D649" s="103">
        <v>4.3</v>
      </c>
      <c r="E649" s="160">
        <v>9.9</v>
      </c>
      <c r="F649" s="160">
        <v>14.9</v>
      </c>
      <c r="G649" s="4">
        <v>23.5</v>
      </c>
      <c r="H649" s="160">
        <v>4.65</v>
      </c>
    </row>
    <row r="650" spans="1:8" ht="12.75">
      <c r="A650" s="69" t="s">
        <v>1589</v>
      </c>
      <c r="B650" s="7" t="s">
        <v>2284</v>
      </c>
      <c r="C650" s="85" t="s">
        <v>1767</v>
      </c>
      <c r="D650" s="103">
        <v>4.3</v>
      </c>
      <c r="E650" s="160">
        <v>9.9</v>
      </c>
      <c r="F650" s="160">
        <v>14.9</v>
      </c>
      <c r="G650" s="4">
        <v>23.5</v>
      </c>
      <c r="H650" s="160">
        <v>4.65</v>
      </c>
    </row>
    <row r="651" spans="1:8" ht="12.75">
      <c r="A651" s="69" t="s">
        <v>1590</v>
      </c>
      <c r="B651" s="7" t="s">
        <v>2285</v>
      </c>
      <c r="C651" s="85"/>
      <c r="D651" s="103">
        <v>4.3</v>
      </c>
      <c r="E651" s="160">
        <v>9.9</v>
      </c>
      <c r="F651" s="160">
        <v>14.9</v>
      </c>
      <c r="G651" s="4">
        <v>23.5</v>
      </c>
      <c r="H651" s="160">
        <v>4.65</v>
      </c>
    </row>
    <row r="652" spans="1:8" ht="12.75">
      <c r="A652" s="69" t="s">
        <v>1291</v>
      </c>
      <c r="B652" s="7" t="s">
        <v>2286</v>
      </c>
      <c r="C652" s="85"/>
      <c r="D652" s="100">
        <v>1.5</v>
      </c>
      <c r="E652" s="160">
        <v>5.5</v>
      </c>
      <c r="F652" s="160">
        <v>8.5</v>
      </c>
      <c r="G652" s="4">
        <v>16</v>
      </c>
      <c r="H652" s="160">
        <v>3.3</v>
      </c>
    </row>
    <row r="653" spans="1:8" ht="12.75">
      <c r="A653" s="69" t="s">
        <v>1292</v>
      </c>
      <c r="B653" s="7" t="s">
        <v>2287</v>
      </c>
      <c r="C653" s="85"/>
      <c r="D653" s="100">
        <v>1.5</v>
      </c>
      <c r="E653" s="160">
        <v>5.5</v>
      </c>
      <c r="F653" s="160">
        <v>8.5</v>
      </c>
      <c r="G653" s="4">
        <v>16</v>
      </c>
      <c r="H653" s="160">
        <v>3.3</v>
      </c>
    </row>
    <row r="654" spans="1:8" ht="12.75">
      <c r="A654" s="69" t="s">
        <v>1293</v>
      </c>
      <c r="B654" s="7" t="s">
        <v>2288</v>
      </c>
      <c r="C654" s="85"/>
      <c r="D654" s="100">
        <v>2.8</v>
      </c>
      <c r="E654" s="160">
        <v>9.5</v>
      </c>
      <c r="F654" s="160">
        <v>15.3</v>
      </c>
      <c r="G654" s="4">
        <v>21.7</v>
      </c>
      <c r="H654" s="160">
        <v>6</v>
      </c>
    </row>
    <row r="655" spans="1:8" ht="12.75">
      <c r="A655" s="69" t="s">
        <v>1294</v>
      </c>
      <c r="B655" s="7" t="s">
        <v>2289</v>
      </c>
      <c r="C655" s="85"/>
      <c r="D655" s="100">
        <v>2.8</v>
      </c>
      <c r="E655" s="160">
        <v>9.5</v>
      </c>
      <c r="F655" s="160">
        <v>15.3</v>
      </c>
      <c r="G655" s="4">
        <v>21.7</v>
      </c>
      <c r="H655" s="160">
        <v>6</v>
      </c>
    </row>
    <row r="656" spans="1:8" ht="12.75">
      <c r="A656" s="69" t="s">
        <v>1295</v>
      </c>
      <c r="B656" s="7" t="s">
        <v>2290</v>
      </c>
      <c r="C656" s="85"/>
      <c r="D656" s="100">
        <v>2.8</v>
      </c>
      <c r="E656" s="160">
        <v>9.5</v>
      </c>
      <c r="F656" s="160">
        <v>15.3</v>
      </c>
      <c r="G656" s="4">
        <v>21.7</v>
      </c>
      <c r="H656" s="160">
        <v>6</v>
      </c>
    </row>
    <row r="657" spans="1:8" ht="12.75">
      <c r="A657" s="69" t="s">
        <v>1296</v>
      </c>
      <c r="B657" s="7" t="s">
        <v>2291</v>
      </c>
      <c r="C657" s="85"/>
      <c r="D657" s="100">
        <v>2.8</v>
      </c>
      <c r="E657" s="160">
        <v>9.5</v>
      </c>
      <c r="F657" s="160">
        <v>15.3</v>
      </c>
      <c r="G657" s="4">
        <v>21.7</v>
      </c>
      <c r="H657" s="160">
        <v>6</v>
      </c>
    </row>
    <row r="658" spans="1:8" ht="12.75">
      <c r="A658" s="69" t="s">
        <v>1297</v>
      </c>
      <c r="B658" s="7" t="s">
        <v>2292</v>
      </c>
      <c r="C658" s="85"/>
      <c r="D658" s="100">
        <v>2.8</v>
      </c>
      <c r="E658" s="160">
        <v>7.2</v>
      </c>
      <c r="F658" s="160">
        <v>13.3</v>
      </c>
      <c r="G658" s="4">
        <v>21.4</v>
      </c>
      <c r="H658" s="160">
        <v>5.4</v>
      </c>
    </row>
    <row r="659" spans="1:8" ht="12.75">
      <c r="A659" s="69" t="s">
        <v>1298</v>
      </c>
      <c r="B659" s="7" t="s">
        <v>2293</v>
      </c>
      <c r="C659" s="85"/>
      <c r="D659" s="100">
        <v>2.8</v>
      </c>
      <c r="E659" s="160">
        <v>7.2</v>
      </c>
      <c r="F659" s="160">
        <v>13.3</v>
      </c>
      <c r="G659" s="4">
        <v>21.4</v>
      </c>
      <c r="H659" s="160">
        <v>5.4</v>
      </c>
    </row>
    <row r="660" spans="1:8" ht="12.75">
      <c r="A660" s="3" t="s">
        <v>1552</v>
      </c>
      <c r="B660" s="113" t="s">
        <v>1553</v>
      </c>
      <c r="C660" s="4"/>
      <c r="D660" s="100">
        <v>4.1</v>
      </c>
      <c r="E660" s="4">
        <v>10</v>
      </c>
      <c r="F660" s="160">
        <v>15.5</v>
      </c>
      <c r="G660" s="4">
        <v>25.8</v>
      </c>
      <c r="H660" s="4">
        <v>6.4</v>
      </c>
    </row>
    <row r="661" spans="1:8" ht="12.75">
      <c r="A661" s="3" t="s">
        <v>1554</v>
      </c>
      <c r="B661" s="113" t="s">
        <v>1555</v>
      </c>
      <c r="C661" s="4"/>
      <c r="D661" s="100">
        <v>4.1</v>
      </c>
      <c r="E661" s="4">
        <v>10</v>
      </c>
      <c r="F661" s="160">
        <v>15.5</v>
      </c>
      <c r="G661" s="4">
        <v>25.8</v>
      </c>
      <c r="H661" s="4">
        <v>6.4</v>
      </c>
    </row>
    <row r="662" spans="1:8" ht="12.75">
      <c r="A662" s="3" t="s">
        <v>1556</v>
      </c>
      <c r="B662" s="113" t="s">
        <v>1557</v>
      </c>
      <c r="C662" s="4"/>
      <c r="D662" s="100">
        <v>4.1</v>
      </c>
      <c r="E662" s="4">
        <v>10</v>
      </c>
      <c r="F662" s="160">
        <v>15.5</v>
      </c>
      <c r="G662" s="4">
        <v>25.8</v>
      </c>
      <c r="H662" s="4">
        <v>6.4</v>
      </c>
    </row>
    <row r="663" spans="1:8" ht="12.75">
      <c r="A663" s="3" t="s">
        <v>1558</v>
      </c>
      <c r="B663" s="113" t="s">
        <v>1559</v>
      </c>
      <c r="C663" s="4"/>
      <c r="D663" s="100">
        <v>4.1</v>
      </c>
      <c r="E663" s="4">
        <v>10</v>
      </c>
      <c r="F663" s="160">
        <v>15.5</v>
      </c>
      <c r="G663" s="4">
        <v>25.8</v>
      </c>
      <c r="H663" s="4">
        <v>6.4</v>
      </c>
    </row>
    <row r="664" spans="1:8" ht="12.75">
      <c r="A664" s="3" t="s">
        <v>1560</v>
      </c>
      <c r="B664" s="113" t="s">
        <v>1561</v>
      </c>
      <c r="C664" s="4"/>
      <c r="D664" s="100">
        <v>4.1</v>
      </c>
      <c r="E664" s="4">
        <v>10</v>
      </c>
      <c r="F664" s="160">
        <v>15.5</v>
      </c>
      <c r="G664" s="4">
        <v>25.8</v>
      </c>
      <c r="H664" s="4">
        <v>6.4</v>
      </c>
    </row>
    <row r="665" spans="1:8" ht="12.75">
      <c r="A665" s="69" t="s">
        <v>1299</v>
      </c>
      <c r="B665" s="7" t="s">
        <v>2294</v>
      </c>
      <c r="C665" s="85" t="s">
        <v>1767</v>
      </c>
      <c r="D665" s="100">
        <v>3</v>
      </c>
      <c r="E665" s="160">
        <v>7</v>
      </c>
      <c r="F665" s="160">
        <v>11.3</v>
      </c>
      <c r="G665" s="4">
        <v>22.1</v>
      </c>
      <c r="H665" s="160">
        <v>4.2</v>
      </c>
    </row>
    <row r="666" spans="1:8" ht="12.75">
      <c r="A666" s="69" t="s">
        <v>1300</v>
      </c>
      <c r="B666" s="7" t="s">
        <v>2295</v>
      </c>
      <c r="C666" s="85"/>
      <c r="D666" s="100">
        <v>1.7</v>
      </c>
      <c r="E666" s="160">
        <v>4.8</v>
      </c>
      <c r="F666" s="160">
        <v>7.6</v>
      </c>
      <c r="G666" s="4">
        <v>16.1</v>
      </c>
      <c r="H666" s="160">
        <v>3</v>
      </c>
    </row>
    <row r="667" spans="1:8" ht="12.75">
      <c r="A667" s="69" t="s">
        <v>1301</v>
      </c>
      <c r="B667" s="7" t="s">
        <v>2296</v>
      </c>
      <c r="C667" s="85"/>
      <c r="D667" s="100">
        <v>1.7</v>
      </c>
      <c r="E667" s="160">
        <v>4.8</v>
      </c>
      <c r="F667" s="160">
        <v>7.6</v>
      </c>
      <c r="G667" s="4">
        <v>16.1</v>
      </c>
      <c r="H667" s="160">
        <v>3</v>
      </c>
    </row>
    <row r="668" spans="1:8" ht="12.75">
      <c r="A668" s="69" t="s">
        <v>1302</v>
      </c>
      <c r="B668" s="7" t="s">
        <v>2297</v>
      </c>
      <c r="C668" s="85"/>
      <c r="D668" s="100">
        <v>1.7</v>
      </c>
      <c r="E668" s="160">
        <v>4.8</v>
      </c>
      <c r="F668" s="160">
        <v>7.6</v>
      </c>
      <c r="G668" s="4">
        <v>16.1</v>
      </c>
      <c r="H668" s="160">
        <v>3</v>
      </c>
    </row>
    <row r="669" spans="1:8" ht="12.75">
      <c r="A669" s="69" t="s">
        <v>1303</v>
      </c>
      <c r="B669" s="7" t="s">
        <v>2298</v>
      </c>
      <c r="C669" s="85"/>
      <c r="D669" s="100">
        <v>1.7</v>
      </c>
      <c r="E669" s="160">
        <v>4.8</v>
      </c>
      <c r="F669" s="160">
        <v>7.6</v>
      </c>
      <c r="G669" s="4">
        <v>16.1</v>
      </c>
      <c r="H669" s="160">
        <v>3</v>
      </c>
    </row>
    <row r="670" spans="1:8" ht="12.75">
      <c r="A670" s="69" t="s">
        <v>1304</v>
      </c>
      <c r="B670" s="7" t="s">
        <v>2299</v>
      </c>
      <c r="C670" s="85"/>
      <c r="D670" s="100">
        <v>2.5</v>
      </c>
      <c r="E670" s="160">
        <v>4.3</v>
      </c>
      <c r="F670" s="160">
        <v>7.6</v>
      </c>
      <c r="G670" s="4">
        <v>19</v>
      </c>
      <c r="H670" s="160">
        <v>3</v>
      </c>
    </row>
    <row r="671" spans="1:8" ht="12.75">
      <c r="A671" s="69" t="s">
        <v>1305</v>
      </c>
      <c r="B671" s="7" t="s">
        <v>2300</v>
      </c>
      <c r="C671" s="85" t="s">
        <v>1767</v>
      </c>
      <c r="D671" s="100">
        <v>2.5</v>
      </c>
      <c r="E671" s="160">
        <v>4.3</v>
      </c>
      <c r="F671" s="160">
        <v>7.6</v>
      </c>
      <c r="G671" s="4">
        <v>19</v>
      </c>
      <c r="H671" s="160">
        <v>3</v>
      </c>
    </row>
    <row r="672" spans="1:8" ht="12.75">
      <c r="A672" s="69" t="s">
        <v>1306</v>
      </c>
      <c r="B672" s="7" t="s">
        <v>2301</v>
      </c>
      <c r="C672" s="85" t="s">
        <v>1767</v>
      </c>
      <c r="D672" s="100">
        <v>2.5</v>
      </c>
      <c r="E672" s="160">
        <v>4.3</v>
      </c>
      <c r="F672" s="160">
        <v>7.6</v>
      </c>
      <c r="G672" s="4">
        <v>19</v>
      </c>
      <c r="H672" s="160">
        <v>3</v>
      </c>
    </row>
    <row r="673" spans="1:8" ht="12.75">
      <c r="A673" s="69" t="s">
        <v>1307</v>
      </c>
      <c r="B673" s="7" t="s">
        <v>2302</v>
      </c>
      <c r="C673" s="85"/>
      <c r="D673" s="100">
        <v>2.5</v>
      </c>
      <c r="E673" s="160">
        <v>4.3</v>
      </c>
      <c r="F673" s="160">
        <v>7.6</v>
      </c>
      <c r="G673" s="4">
        <v>19</v>
      </c>
      <c r="H673" s="160">
        <v>3</v>
      </c>
    </row>
    <row r="674" spans="1:8" ht="12.75">
      <c r="A674" s="3" t="s">
        <v>1562</v>
      </c>
      <c r="B674" s="113" t="s">
        <v>1563</v>
      </c>
      <c r="C674" s="4"/>
      <c r="D674" s="100">
        <v>1.5</v>
      </c>
      <c r="E674" s="4">
        <v>4.5</v>
      </c>
      <c r="F674" s="4">
        <v>6.9</v>
      </c>
      <c r="G674" s="4">
        <v>15</v>
      </c>
      <c r="H674" s="4">
        <v>2.6</v>
      </c>
    </row>
    <row r="675" spans="1:8" ht="12.75">
      <c r="A675" s="3" t="s">
        <v>1564</v>
      </c>
      <c r="B675" s="113" t="s">
        <v>1565</v>
      </c>
      <c r="C675" s="4"/>
      <c r="D675" s="100">
        <v>1.5</v>
      </c>
      <c r="E675" s="4">
        <v>4.5</v>
      </c>
      <c r="F675" s="4">
        <v>6.9</v>
      </c>
      <c r="G675" s="4">
        <v>15</v>
      </c>
      <c r="H675" s="4">
        <v>2.6</v>
      </c>
    </row>
    <row r="676" spans="1:8" ht="12.75">
      <c r="A676" s="3" t="s">
        <v>1566</v>
      </c>
      <c r="B676" s="113" t="s">
        <v>1563</v>
      </c>
      <c r="C676" s="4"/>
      <c r="D676" s="101">
        <v>3</v>
      </c>
      <c r="E676" s="4">
        <v>5.4</v>
      </c>
      <c r="F676" s="4">
        <v>8.1</v>
      </c>
      <c r="G676" s="4">
        <v>20.1</v>
      </c>
      <c r="H676" s="4">
        <v>3</v>
      </c>
    </row>
    <row r="677" spans="1:8" ht="12.75">
      <c r="A677" s="3" t="s">
        <v>1567</v>
      </c>
      <c r="B677" s="113" t="s">
        <v>1565</v>
      </c>
      <c r="C677" s="4"/>
      <c r="D677" s="101">
        <v>3</v>
      </c>
      <c r="E677" s="4">
        <v>5.4</v>
      </c>
      <c r="F677" s="4">
        <v>8.1</v>
      </c>
      <c r="G677" s="4">
        <v>20.1</v>
      </c>
      <c r="H677" s="4">
        <v>3</v>
      </c>
    </row>
    <row r="678" spans="1:8" ht="12.75">
      <c r="A678" s="3" t="s">
        <v>1568</v>
      </c>
      <c r="B678" s="113" t="s">
        <v>1563</v>
      </c>
      <c r="C678" s="4"/>
      <c r="D678" s="100">
        <v>1.8</v>
      </c>
      <c r="E678" s="4">
        <v>6</v>
      </c>
      <c r="F678" s="4">
        <v>9</v>
      </c>
      <c r="G678" s="4">
        <v>15.6</v>
      </c>
      <c r="H678" s="4">
        <v>3</v>
      </c>
    </row>
    <row r="679" spans="1:8" ht="12.75">
      <c r="A679" s="3" t="s">
        <v>1569</v>
      </c>
      <c r="B679" s="113" t="s">
        <v>1565</v>
      </c>
      <c r="C679" s="4"/>
      <c r="D679" s="100">
        <v>1.8</v>
      </c>
      <c r="E679" s="4">
        <v>6</v>
      </c>
      <c r="F679" s="4">
        <v>9</v>
      </c>
      <c r="G679" s="4">
        <v>15.6</v>
      </c>
      <c r="H679" s="4">
        <v>3</v>
      </c>
    </row>
    <row r="680" spans="1:8" ht="12.75">
      <c r="A680" s="3" t="s">
        <v>1570</v>
      </c>
      <c r="B680" s="113" t="s">
        <v>1571</v>
      </c>
      <c r="C680" s="4"/>
      <c r="D680" s="100">
        <v>1.8</v>
      </c>
      <c r="E680" s="4">
        <v>6.1</v>
      </c>
      <c r="F680" s="4">
        <v>9.2</v>
      </c>
      <c r="G680" s="4">
        <v>15.9</v>
      </c>
      <c r="H680" s="4">
        <v>3.7</v>
      </c>
    </row>
    <row r="681" spans="1:8" ht="12.75">
      <c r="A681" s="3" t="s">
        <v>1572</v>
      </c>
      <c r="B681" s="113" t="s">
        <v>1573</v>
      </c>
      <c r="C681" s="4"/>
      <c r="D681" s="100">
        <v>1.8</v>
      </c>
      <c r="E681" s="4">
        <v>6.1</v>
      </c>
      <c r="F681" s="4">
        <v>9.2</v>
      </c>
      <c r="G681" s="4">
        <v>15.9</v>
      </c>
      <c r="H681" s="4">
        <v>3.7</v>
      </c>
    </row>
    <row r="682" spans="1:8" ht="12.75">
      <c r="A682" s="3" t="s">
        <v>1574</v>
      </c>
      <c r="B682" s="113" t="s">
        <v>1575</v>
      </c>
      <c r="C682" s="4"/>
      <c r="D682" s="100">
        <v>1.8</v>
      </c>
      <c r="E682" s="4">
        <v>6.1</v>
      </c>
      <c r="F682" s="4">
        <v>9.2</v>
      </c>
      <c r="G682" s="4">
        <v>15.9</v>
      </c>
      <c r="H682" s="4">
        <v>3.7</v>
      </c>
    </row>
    <row r="683" spans="1:8" ht="12.75">
      <c r="A683" s="3" t="s">
        <v>1576</v>
      </c>
      <c r="B683" s="113" t="s">
        <v>1577</v>
      </c>
      <c r="C683" s="4" t="s">
        <v>1767</v>
      </c>
      <c r="D683" s="100">
        <v>1.8</v>
      </c>
      <c r="E683" s="4">
        <v>6.1</v>
      </c>
      <c r="F683" s="4">
        <v>9.2</v>
      </c>
      <c r="G683" s="4">
        <v>15.9</v>
      </c>
      <c r="H683" s="4">
        <v>3.7</v>
      </c>
    </row>
    <row r="684" spans="1:8" ht="12.75">
      <c r="A684" s="3" t="s">
        <v>1578</v>
      </c>
      <c r="B684" s="113" t="s">
        <v>1579</v>
      </c>
      <c r="C684" s="4" t="s">
        <v>1767</v>
      </c>
      <c r="D684" s="100">
        <v>3.5</v>
      </c>
      <c r="E684" s="4">
        <v>11.9</v>
      </c>
      <c r="F684" s="4">
        <v>18.6</v>
      </c>
      <c r="G684" s="4">
        <v>23.9</v>
      </c>
      <c r="H684" s="4">
        <v>7</v>
      </c>
    </row>
    <row r="685" spans="1:8" ht="12.75">
      <c r="A685" s="3" t="s">
        <v>1580</v>
      </c>
      <c r="B685" s="113" t="s">
        <v>1581</v>
      </c>
      <c r="C685" s="4" t="s">
        <v>1767</v>
      </c>
      <c r="D685" s="100">
        <v>3.5</v>
      </c>
      <c r="E685" s="4">
        <v>11.9</v>
      </c>
      <c r="F685" s="4">
        <v>18.6</v>
      </c>
      <c r="G685" s="4">
        <v>23.9</v>
      </c>
      <c r="H685" s="4">
        <v>7</v>
      </c>
    </row>
    <row r="686" spans="1:8" ht="12.75">
      <c r="A686" s="3" t="s">
        <v>1582</v>
      </c>
      <c r="B686" s="113" t="s">
        <v>1583</v>
      </c>
      <c r="C686" s="4" t="s">
        <v>1767</v>
      </c>
      <c r="D686" s="100">
        <v>3.5</v>
      </c>
      <c r="E686" s="4">
        <v>11.9</v>
      </c>
      <c r="F686" s="4">
        <v>18.6</v>
      </c>
      <c r="G686" s="4">
        <v>23.9</v>
      </c>
      <c r="H686" s="4">
        <v>7</v>
      </c>
    </row>
    <row r="687" spans="1:8" ht="12.75">
      <c r="A687" s="3" t="s">
        <v>1607</v>
      </c>
      <c r="B687" s="113" t="s">
        <v>2303</v>
      </c>
      <c r="C687" s="4"/>
      <c r="D687" s="100">
        <v>2.5</v>
      </c>
      <c r="E687" s="4">
        <v>8.2</v>
      </c>
      <c r="F687" s="4">
        <v>12.3</v>
      </c>
      <c r="G687" s="4">
        <v>18.7</v>
      </c>
      <c r="H687" s="4">
        <v>3</v>
      </c>
    </row>
    <row r="688" spans="1:8" ht="12.75">
      <c r="A688" s="3" t="s">
        <v>1608</v>
      </c>
      <c r="B688" s="113" t="s">
        <v>2304</v>
      </c>
      <c r="C688" s="4"/>
      <c r="D688" s="100">
        <v>2.5</v>
      </c>
      <c r="E688" s="4">
        <v>8.2</v>
      </c>
      <c r="F688" s="4">
        <v>12.3</v>
      </c>
      <c r="G688" s="4">
        <v>18.7</v>
      </c>
      <c r="H688" s="4">
        <v>3</v>
      </c>
    </row>
    <row r="689" spans="1:8" ht="12.75">
      <c r="A689" s="3" t="s">
        <v>1609</v>
      </c>
      <c r="B689" s="113" t="s">
        <v>2305</v>
      </c>
      <c r="C689" s="4"/>
      <c r="D689" s="100">
        <v>2.5</v>
      </c>
      <c r="E689" s="4">
        <v>8.2</v>
      </c>
      <c r="F689" s="4">
        <v>12.3</v>
      </c>
      <c r="G689" s="4">
        <v>18.7</v>
      </c>
      <c r="H689" s="4">
        <v>3</v>
      </c>
    </row>
    <row r="690" spans="1:8" ht="12.75">
      <c r="A690" s="3" t="s">
        <v>1610</v>
      </c>
      <c r="B690" s="113" t="s">
        <v>2303</v>
      </c>
      <c r="C690" s="4"/>
      <c r="D690" s="101">
        <v>4</v>
      </c>
      <c r="E690" s="4">
        <v>17.4</v>
      </c>
      <c r="F690" s="4">
        <v>26.1</v>
      </c>
      <c r="G690" s="4">
        <v>25.9</v>
      </c>
      <c r="H690" s="4">
        <v>6</v>
      </c>
    </row>
    <row r="691" spans="1:8" ht="12.75">
      <c r="A691" s="3" t="s">
        <v>1611</v>
      </c>
      <c r="B691" s="113" t="s">
        <v>2304</v>
      </c>
      <c r="C691" s="4"/>
      <c r="D691" s="101">
        <v>4</v>
      </c>
      <c r="E691" s="4">
        <v>17.4</v>
      </c>
      <c r="F691" s="4">
        <v>26.1</v>
      </c>
      <c r="G691" s="4">
        <v>25.9</v>
      </c>
      <c r="H691" s="4">
        <v>6</v>
      </c>
    </row>
    <row r="692" spans="1:8" ht="12.75">
      <c r="A692" s="3" t="s">
        <v>1612</v>
      </c>
      <c r="B692" s="113" t="s">
        <v>2305</v>
      </c>
      <c r="C692" s="4"/>
      <c r="D692" s="101">
        <v>4</v>
      </c>
      <c r="E692" s="4">
        <v>17.4</v>
      </c>
      <c r="F692" s="4">
        <v>26.1</v>
      </c>
      <c r="G692" s="4">
        <v>25.9</v>
      </c>
      <c r="H692" s="4">
        <v>6</v>
      </c>
    </row>
    <row r="693" spans="1:8" ht="12.75">
      <c r="A693" s="3" t="s">
        <v>217</v>
      </c>
      <c r="B693" s="113" t="s">
        <v>222</v>
      </c>
      <c r="C693" s="4" t="s">
        <v>1767</v>
      </c>
      <c r="D693" s="100">
        <v>1.6</v>
      </c>
      <c r="E693" s="4">
        <v>5.4</v>
      </c>
      <c r="F693" s="4">
        <v>8.9</v>
      </c>
      <c r="G693" s="4">
        <v>15.3</v>
      </c>
      <c r="H693" s="4">
        <v>2.25</v>
      </c>
    </row>
    <row r="694" spans="1:8" ht="12.75">
      <c r="A694" s="3" t="s">
        <v>218</v>
      </c>
      <c r="B694" s="113" t="s">
        <v>221</v>
      </c>
      <c r="C694" s="4" t="s">
        <v>1767</v>
      </c>
      <c r="D694" s="100">
        <v>1.7</v>
      </c>
      <c r="E694" s="4">
        <v>7</v>
      </c>
      <c r="F694" s="4">
        <v>10.8</v>
      </c>
      <c r="G694" s="4">
        <v>15.6</v>
      </c>
      <c r="H694" s="4">
        <v>2.75</v>
      </c>
    </row>
    <row r="695" spans="1:8" ht="12.75">
      <c r="A695" s="3" t="s">
        <v>219</v>
      </c>
      <c r="B695" s="113" t="s">
        <v>222</v>
      </c>
      <c r="C695" s="4" t="s">
        <v>1767</v>
      </c>
      <c r="D695" s="100">
        <v>1.7</v>
      </c>
      <c r="E695" s="4">
        <v>7</v>
      </c>
      <c r="F695" s="4">
        <v>10.8</v>
      </c>
      <c r="G695" s="4">
        <v>15.6</v>
      </c>
      <c r="H695" s="4">
        <v>2.75</v>
      </c>
    </row>
    <row r="696" spans="1:8" ht="12.75">
      <c r="A696" s="3" t="s">
        <v>220</v>
      </c>
      <c r="B696" s="113" t="s">
        <v>223</v>
      </c>
      <c r="C696" s="4" t="s">
        <v>1767</v>
      </c>
      <c r="D696" s="100">
        <v>1.7</v>
      </c>
      <c r="E696" s="4">
        <v>7</v>
      </c>
      <c r="F696" s="4">
        <v>10.8</v>
      </c>
      <c r="G696" s="4">
        <v>15.6</v>
      </c>
      <c r="H696" s="4">
        <v>2.75</v>
      </c>
    </row>
    <row r="697" spans="1:8" ht="12.75">
      <c r="A697" s="3" t="s">
        <v>1613</v>
      </c>
      <c r="B697" s="113" t="s">
        <v>2163</v>
      </c>
      <c r="C697" s="4"/>
      <c r="D697" s="100">
        <v>1.8</v>
      </c>
      <c r="E697" s="4">
        <v>8.1</v>
      </c>
      <c r="F697" s="4">
        <v>12.15</v>
      </c>
      <c r="G697" s="4">
        <v>15.4</v>
      </c>
      <c r="H697" s="4">
        <v>3</v>
      </c>
    </row>
    <row r="698" spans="1:8" ht="12.75">
      <c r="A698" s="3" t="s">
        <v>1614</v>
      </c>
      <c r="B698" s="113" t="s">
        <v>2164</v>
      </c>
      <c r="C698" s="4"/>
      <c r="D698" s="100">
        <v>1.8</v>
      </c>
      <c r="E698" s="4">
        <v>8.1</v>
      </c>
      <c r="F698" s="4">
        <v>12.15</v>
      </c>
      <c r="G698" s="4">
        <v>15.4</v>
      </c>
      <c r="H698" s="4">
        <v>3</v>
      </c>
    </row>
    <row r="699" spans="1:8" ht="12.75">
      <c r="A699" s="3" t="s">
        <v>1615</v>
      </c>
      <c r="B699" s="113" t="s">
        <v>2164</v>
      </c>
      <c r="C699" s="4" t="s">
        <v>1767</v>
      </c>
      <c r="D699" s="101">
        <v>2</v>
      </c>
      <c r="E699" s="4">
        <v>6.8</v>
      </c>
      <c r="F699" s="4">
        <v>9.6</v>
      </c>
      <c r="G699" s="4">
        <v>15.4</v>
      </c>
      <c r="H699" s="4">
        <v>3</v>
      </c>
    </row>
    <row r="700" spans="1:8" ht="12.75">
      <c r="A700" s="3" t="s">
        <v>1616</v>
      </c>
      <c r="B700" s="113" t="s">
        <v>2163</v>
      </c>
      <c r="C700" s="4"/>
      <c r="D700" s="100">
        <v>1.7</v>
      </c>
      <c r="E700" s="4">
        <v>7.6</v>
      </c>
      <c r="F700" s="4">
        <v>11.4</v>
      </c>
      <c r="G700" s="4">
        <v>15.4</v>
      </c>
      <c r="H700" s="4">
        <v>2.5</v>
      </c>
    </row>
    <row r="701" spans="1:8" ht="12.75">
      <c r="A701" s="3" t="s">
        <v>1617</v>
      </c>
      <c r="B701" s="113" t="s">
        <v>2164</v>
      </c>
      <c r="C701" s="4"/>
      <c r="D701" s="100">
        <v>1.7</v>
      </c>
      <c r="E701" s="4">
        <v>7.6</v>
      </c>
      <c r="F701" s="4">
        <v>11.4</v>
      </c>
      <c r="G701" s="4">
        <v>15.4</v>
      </c>
      <c r="H701" s="4">
        <v>2.5</v>
      </c>
    </row>
    <row r="702" spans="1:8" ht="12.75">
      <c r="A702" s="3" t="s">
        <v>224</v>
      </c>
      <c r="B702" s="113" t="s">
        <v>239</v>
      </c>
      <c r="C702" s="4"/>
      <c r="D702" s="100">
        <v>1.5</v>
      </c>
      <c r="E702" s="4">
        <v>3.4</v>
      </c>
      <c r="F702" s="4">
        <v>6.1</v>
      </c>
      <c r="G702" s="4">
        <v>14.9</v>
      </c>
      <c r="H702" s="4">
        <v>1.7</v>
      </c>
    </row>
    <row r="703" spans="1:8" ht="12.75">
      <c r="A703" s="3" t="s">
        <v>225</v>
      </c>
      <c r="B703" s="113" t="s">
        <v>240</v>
      </c>
      <c r="C703" s="4"/>
      <c r="D703" s="100">
        <v>1.5</v>
      </c>
      <c r="E703" s="4">
        <v>3.4</v>
      </c>
      <c r="F703" s="4">
        <v>6.1</v>
      </c>
      <c r="G703" s="4">
        <v>14.9</v>
      </c>
      <c r="H703" s="4">
        <v>1.7</v>
      </c>
    </row>
    <row r="704" spans="1:8" ht="12.75">
      <c r="A704" s="3" t="s">
        <v>226</v>
      </c>
      <c r="B704" s="113" t="s">
        <v>241</v>
      </c>
      <c r="C704" s="4"/>
      <c r="D704" s="100">
        <v>1.5</v>
      </c>
      <c r="E704" s="4">
        <v>3.4</v>
      </c>
      <c r="F704" s="4">
        <v>6.1</v>
      </c>
      <c r="G704" s="4">
        <v>14.9</v>
      </c>
      <c r="H704" s="4">
        <v>1.7</v>
      </c>
    </row>
    <row r="705" spans="1:8" ht="12.75">
      <c r="A705" s="3" t="s">
        <v>227</v>
      </c>
      <c r="B705" s="113" t="s">
        <v>242</v>
      </c>
      <c r="C705" s="4"/>
      <c r="D705" s="100">
        <v>1.5</v>
      </c>
      <c r="E705" s="4">
        <v>3.4</v>
      </c>
      <c r="F705" s="4">
        <v>6.1</v>
      </c>
      <c r="G705" s="4">
        <v>14.9</v>
      </c>
      <c r="H705" s="4">
        <v>1.7</v>
      </c>
    </row>
    <row r="706" spans="1:8" ht="12.75">
      <c r="A706" s="3" t="s">
        <v>228</v>
      </c>
      <c r="B706" s="113" t="s">
        <v>243</v>
      </c>
      <c r="C706" s="4" t="s">
        <v>1767</v>
      </c>
      <c r="D706" s="100">
        <v>1.5</v>
      </c>
      <c r="E706" s="4">
        <v>3.4</v>
      </c>
      <c r="F706" s="4">
        <v>6.1</v>
      </c>
      <c r="G706" s="4">
        <v>14.9</v>
      </c>
      <c r="H706" s="4">
        <v>1.7</v>
      </c>
    </row>
    <row r="707" spans="1:8" ht="12.75">
      <c r="A707" s="3" t="s">
        <v>229</v>
      </c>
      <c r="B707" s="113" t="s">
        <v>244</v>
      </c>
      <c r="C707" s="4" t="s">
        <v>1767</v>
      </c>
      <c r="D707" s="100">
        <v>1.5</v>
      </c>
      <c r="E707" s="4">
        <v>3.4</v>
      </c>
      <c r="F707" s="4">
        <v>6.1</v>
      </c>
      <c r="G707" s="4">
        <v>14.9</v>
      </c>
      <c r="H707" s="4">
        <v>1.7</v>
      </c>
    </row>
    <row r="708" spans="1:8" ht="12.75">
      <c r="A708" s="3" t="s">
        <v>230</v>
      </c>
      <c r="B708" s="113" t="s">
        <v>245</v>
      </c>
      <c r="C708" s="4"/>
      <c r="D708" s="100">
        <v>1.5</v>
      </c>
      <c r="E708" s="4">
        <v>3.4</v>
      </c>
      <c r="F708" s="4">
        <v>6.1</v>
      </c>
      <c r="G708" s="4">
        <v>14.9</v>
      </c>
      <c r="H708" s="4">
        <v>1.7</v>
      </c>
    </row>
    <row r="709" spans="1:8" ht="12.75">
      <c r="A709" s="3" t="s">
        <v>231</v>
      </c>
      <c r="B709" s="113" t="s">
        <v>246</v>
      </c>
      <c r="C709" s="4"/>
      <c r="D709" s="100">
        <v>1.5</v>
      </c>
      <c r="E709" s="4">
        <v>3.4</v>
      </c>
      <c r="F709" s="4">
        <v>6.1</v>
      </c>
      <c r="G709" s="4">
        <v>14.9</v>
      </c>
      <c r="H709" s="4">
        <v>1.7</v>
      </c>
    </row>
    <row r="710" spans="1:8" ht="12.75">
      <c r="A710" s="3" t="s">
        <v>1862</v>
      </c>
      <c r="B710" s="113" t="s">
        <v>1861</v>
      </c>
      <c r="C710" s="4"/>
      <c r="D710" s="100">
        <v>1.5</v>
      </c>
      <c r="E710" s="4">
        <v>3.4</v>
      </c>
      <c r="F710" s="4">
        <v>6.1</v>
      </c>
      <c r="G710" s="4">
        <v>14.9</v>
      </c>
      <c r="H710" s="4">
        <v>1.7</v>
      </c>
    </row>
    <row r="711" spans="1:8" ht="12.75">
      <c r="A711" s="3" t="s">
        <v>232</v>
      </c>
      <c r="B711" s="113" t="s">
        <v>239</v>
      </c>
      <c r="C711" s="4" t="s">
        <v>1767</v>
      </c>
      <c r="D711" s="100">
        <v>1.5</v>
      </c>
      <c r="E711" s="4">
        <v>5.6</v>
      </c>
      <c r="F711" s="4">
        <v>9</v>
      </c>
      <c r="G711" s="4">
        <v>15.3</v>
      </c>
      <c r="H711" s="4">
        <v>2.3</v>
      </c>
    </row>
    <row r="712" spans="1:8" ht="12.75">
      <c r="A712" s="3" t="s">
        <v>233</v>
      </c>
      <c r="B712" s="113" t="s">
        <v>241</v>
      </c>
      <c r="C712" s="4" t="s">
        <v>1767</v>
      </c>
      <c r="D712" s="100">
        <v>1.5</v>
      </c>
      <c r="E712" s="4">
        <v>5.6</v>
      </c>
      <c r="F712" s="4">
        <v>9</v>
      </c>
      <c r="G712" s="4">
        <v>15.3</v>
      </c>
      <c r="H712" s="4">
        <v>2.3</v>
      </c>
    </row>
    <row r="713" spans="1:8" ht="12.75">
      <c r="A713" s="3" t="s">
        <v>234</v>
      </c>
      <c r="B713" s="113" t="s">
        <v>242</v>
      </c>
      <c r="C713" s="4" t="s">
        <v>1767</v>
      </c>
      <c r="D713" s="100">
        <v>1.5</v>
      </c>
      <c r="E713" s="4">
        <v>5.6</v>
      </c>
      <c r="F713" s="4">
        <v>9</v>
      </c>
      <c r="G713" s="4">
        <v>15.3</v>
      </c>
      <c r="H713" s="4">
        <v>2.3</v>
      </c>
    </row>
    <row r="714" spans="1:8" ht="12.75">
      <c r="A714" s="3" t="s">
        <v>235</v>
      </c>
      <c r="B714" s="113" t="s">
        <v>243</v>
      </c>
      <c r="C714" s="4" t="s">
        <v>1767</v>
      </c>
      <c r="D714" s="100">
        <v>1.5</v>
      </c>
      <c r="E714" s="4">
        <v>5.6</v>
      </c>
      <c r="F714" s="4">
        <v>9</v>
      </c>
      <c r="G714" s="4">
        <v>15.3</v>
      </c>
      <c r="H714" s="4">
        <v>2.3</v>
      </c>
    </row>
    <row r="715" spans="1:8" ht="12.75">
      <c r="A715" s="3" t="s">
        <v>236</v>
      </c>
      <c r="B715" s="113" t="s">
        <v>244</v>
      </c>
      <c r="C715" s="4" t="s">
        <v>1767</v>
      </c>
      <c r="D715" s="100">
        <v>1.5</v>
      </c>
      <c r="E715" s="4">
        <v>5.6</v>
      </c>
      <c r="F715" s="4">
        <v>9</v>
      </c>
      <c r="G715" s="4">
        <v>15.3</v>
      </c>
      <c r="H715" s="4">
        <v>2.3</v>
      </c>
    </row>
    <row r="716" spans="1:8" ht="12.75">
      <c r="A716" s="3" t="s">
        <v>237</v>
      </c>
      <c r="B716" s="113" t="s">
        <v>245</v>
      </c>
      <c r="C716" s="4" t="s">
        <v>1767</v>
      </c>
      <c r="D716" s="100">
        <v>1.5</v>
      </c>
      <c r="E716" s="4">
        <v>5.6</v>
      </c>
      <c r="F716" s="4">
        <v>9</v>
      </c>
      <c r="G716" s="4">
        <v>15.3</v>
      </c>
      <c r="H716" s="4">
        <v>2.3</v>
      </c>
    </row>
    <row r="717" spans="1:8" ht="12.75">
      <c r="A717" s="3" t="s">
        <v>238</v>
      </c>
      <c r="B717" s="113" t="s">
        <v>246</v>
      </c>
      <c r="C717" s="4" t="s">
        <v>1767</v>
      </c>
      <c r="D717" s="100">
        <v>1.5</v>
      </c>
      <c r="E717" s="4">
        <v>5.6</v>
      </c>
      <c r="F717" s="4">
        <v>9</v>
      </c>
      <c r="G717" s="4">
        <v>15.3</v>
      </c>
      <c r="H717" s="4">
        <v>2.3</v>
      </c>
    </row>
    <row r="718" spans="1:8" ht="12.75">
      <c r="A718" s="3" t="s">
        <v>1945</v>
      </c>
      <c r="B718" s="113" t="s">
        <v>1951</v>
      </c>
      <c r="C718" s="4"/>
      <c r="D718" s="101">
        <v>2</v>
      </c>
      <c r="E718" s="4">
        <v>4.4</v>
      </c>
      <c r="F718" s="4">
        <v>6.6</v>
      </c>
      <c r="G718" s="4">
        <v>14.8</v>
      </c>
      <c r="H718" s="4">
        <v>1.5</v>
      </c>
    </row>
    <row r="719" spans="1:8" ht="12.75">
      <c r="A719" s="3" t="s">
        <v>1946</v>
      </c>
      <c r="B719" s="113" t="s">
        <v>1952</v>
      </c>
      <c r="C719" s="4"/>
      <c r="D719" s="101">
        <v>2</v>
      </c>
      <c r="E719" s="4">
        <v>4.4</v>
      </c>
      <c r="F719" s="4">
        <v>6.6</v>
      </c>
      <c r="G719" s="4">
        <v>14.8</v>
      </c>
      <c r="H719" s="4">
        <v>1.5</v>
      </c>
    </row>
    <row r="720" spans="1:8" ht="12.75">
      <c r="A720" s="3" t="s">
        <v>1947</v>
      </c>
      <c r="B720" s="113" t="s">
        <v>1953</v>
      </c>
      <c r="C720" s="4"/>
      <c r="D720" s="101">
        <v>2</v>
      </c>
      <c r="E720" s="4">
        <v>4.4</v>
      </c>
      <c r="F720" s="4">
        <v>6.6</v>
      </c>
      <c r="G720" s="4">
        <v>14.8</v>
      </c>
      <c r="H720" s="4">
        <v>1.5</v>
      </c>
    </row>
    <row r="721" spans="1:8" ht="12.75">
      <c r="A721" s="3" t="s">
        <v>1948</v>
      </c>
      <c r="B721" s="113" t="s">
        <v>1954</v>
      </c>
      <c r="C721" s="4"/>
      <c r="D721" s="101">
        <v>2</v>
      </c>
      <c r="E721" s="4">
        <v>4.4</v>
      </c>
      <c r="F721" s="4">
        <v>6.6</v>
      </c>
      <c r="G721" s="4">
        <v>14.8</v>
      </c>
      <c r="H721" s="4">
        <v>1.5</v>
      </c>
    </row>
    <row r="722" spans="1:8" ht="12.75">
      <c r="A722" s="3" t="s">
        <v>1949</v>
      </c>
      <c r="B722" s="113" t="s">
        <v>1955</v>
      </c>
      <c r="C722" s="4"/>
      <c r="D722" s="101">
        <v>2</v>
      </c>
      <c r="E722" s="4">
        <v>4.4</v>
      </c>
      <c r="F722" s="4">
        <v>6.6</v>
      </c>
      <c r="G722" s="4">
        <v>14.8</v>
      </c>
      <c r="H722" s="4">
        <v>1.5</v>
      </c>
    </row>
    <row r="723" spans="1:8" ht="12.75">
      <c r="A723" s="3" t="s">
        <v>1950</v>
      </c>
      <c r="B723" s="113" t="s">
        <v>1956</v>
      </c>
      <c r="C723" s="4"/>
      <c r="D723" s="101">
        <v>2</v>
      </c>
      <c r="E723" s="4">
        <v>4.4</v>
      </c>
      <c r="F723" s="4">
        <v>6.6</v>
      </c>
      <c r="G723" s="4">
        <v>14.8</v>
      </c>
      <c r="H723" s="4">
        <v>1.5</v>
      </c>
    </row>
    <row r="724" spans="1:8" ht="12.75">
      <c r="A724" s="3" t="s">
        <v>2608</v>
      </c>
      <c r="B724" s="113" t="s">
        <v>2612</v>
      </c>
      <c r="C724" s="4"/>
      <c r="D724" s="101">
        <v>2.3</v>
      </c>
      <c r="E724" s="4">
        <v>6.8</v>
      </c>
      <c r="F724" s="4">
        <v>10.2</v>
      </c>
      <c r="G724" s="4">
        <v>19.1</v>
      </c>
      <c r="H724" s="4">
        <v>3.1</v>
      </c>
    </row>
    <row r="725" spans="1:8" ht="12.75">
      <c r="A725" s="3" t="s">
        <v>2609</v>
      </c>
      <c r="B725" s="113" t="s">
        <v>2614</v>
      </c>
      <c r="C725" s="4"/>
      <c r="D725" s="101">
        <v>2.3</v>
      </c>
      <c r="E725" s="4">
        <v>6.8</v>
      </c>
      <c r="F725" s="4">
        <v>10.2</v>
      </c>
      <c r="G725" s="4">
        <v>19.1</v>
      </c>
      <c r="H725" s="4">
        <v>3.1</v>
      </c>
    </row>
    <row r="726" spans="1:8" ht="12.75">
      <c r="A726" s="3" t="s">
        <v>2610</v>
      </c>
      <c r="B726" s="113" t="s">
        <v>2613</v>
      </c>
      <c r="C726" s="4"/>
      <c r="D726" s="101">
        <v>3.8</v>
      </c>
      <c r="E726" s="4">
        <v>11.4</v>
      </c>
      <c r="F726" s="4">
        <v>17.1</v>
      </c>
      <c r="G726" s="4">
        <v>24.5</v>
      </c>
      <c r="H726" s="4">
        <v>5.2</v>
      </c>
    </row>
    <row r="727" spans="1:8" ht="12.75">
      <c r="A727" s="3" t="s">
        <v>2611</v>
      </c>
      <c r="B727" s="113" t="s">
        <v>2615</v>
      </c>
      <c r="C727" s="4"/>
      <c r="D727" s="101">
        <v>3.8</v>
      </c>
      <c r="E727" s="4">
        <v>11.4</v>
      </c>
      <c r="F727" s="4">
        <v>17.1</v>
      </c>
      <c r="G727" s="4">
        <v>24.5</v>
      </c>
      <c r="H727" s="4">
        <v>5.2</v>
      </c>
    </row>
    <row r="728" spans="1:8" s="88" customFormat="1" ht="12.75">
      <c r="A728" s="7">
        <v>8777</v>
      </c>
      <c r="B728" s="7" t="s">
        <v>1460</v>
      </c>
      <c r="C728" s="85" t="s">
        <v>1767</v>
      </c>
      <c r="D728" s="101">
        <v>4.3</v>
      </c>
      <c r="E728" s="160">
        <v>15.9</v>
      </c>
      <c r="F728" s="160">
        <v>23.8</v>
      </c>
      <c r="G728" s="4">
        <v>33.4</v>
      </c>
      <c r="H728" s="160">
        <v>8.4</v>
      </c>
    </row>
    <row r="729" spans="1:8" s="88" customFormat="1" ht="12.75">
      <c r="A729" s="69" t="s">
        <v>1461</v>
      </c>
      <c r="B729" s="7" t="s">
        <v>2306</v>
      </c>
      <c r="C729" s="85" t="s">
        <v>1767</v>
      </c>
      <c r="D729" s="101">
        <v>3.5</v>
      </c>
      <c r="E729" s="160">
        <v>15.5</v>
      </c>
      <c r="F729" s="160">
        <v>22</v>
      </c>
      <c r="G729" s="4">
        <v>27</v>
      </c>
      <c r="H729" s="160">
        <v>6.8</v>
      </c>
    </row>
    <row r="730" spans="1:8" s="88" customFormat="1" ht="12.75">
      <c r="A730" s="69" t="s">
        <v>1462</v>
      </c>
      <c r="B730" s="7" t="s">
        <v>2307</v>
      </c>
      <c r="C730" s="85" t="s">
        <v>1767</v>
      </c>
      <c r="D730" s="101">
        <v>3.5</v>
      </c>
      <c r="E730" s="160">
        <v>15.5</v>
      </c>
      <c r="F730" s="160">
        <v>22</v>
      </c>
      <c r="G730" s="4">
        <v>27</v>
      </c>
      <c r="H730" s="160">
        <v>6.8</v>
      </c>
    </row>
    <row r="731" spans="1:8" s="25" customFormat="1" ht="12.75">
      <c r="A731" s="69" t="s">
        <v>1463</v>
      </c>
      <c r="B731" s="7" t="s">
        <v>1488</v>
      </c>
      <c r="C731" s="85"/>
      <c r="D731" s="101">
        <v>0.5</v>
      </c>
      <c r="E731" s="160">
        <v>7.3</v>
      </c>
      <c r="F731" s="160">
        <v>11</v>
      </c>
      <c r="G731" s="4">
        <v>17.8</v>
      </c>
      <c r="H731" s="160">
        <v>2.9</v>
      </c>
    </row>
    <row r="732" spans="1:8" s="25" customFormat="1" ht="12.75">
      <c r="A732" s="69" t="s">
        <v>1464</v>
      </c>
      <c r="B732" s="7" t="s">
        <v>1489</v>
      </c>
      <c r="C732" s="85"/>
      <c r="D732" s="101">
        <v>0.5</v>
      </c>
      <c r="E732" s="160">
        <v>7.3</v>
      </c>
      <c r="F732" s="160">
        <v>11</v>
      </c>
      <c r="G732" s="4">
        <v>17.8</v>
      </c>
      <c r="H732" s="160">
        <v>2.9</v>
      </c>
    </row>
    <row r="733" spans="1:8" s="25" customFormat="1" ht="12.75">
      <c r="A733" s="69" t="s">
        <v>1465</v>
      </c>
      <c r="B733" s="7" t="s">
        <v>1490</v>
      </c>
      <c r="C733" s="85"/>
      <c r="D733" s="101">
        <v>0.5</v>
      </c>
      <c r="E733" s="160">
        <v>7.3</v>
      </c>
      <c r="F733" s="160">
        <v>11</v>
      </c>
      <c r="G733" s="4">
        <v>17.8</v>
      </c>
      <c r="H733" s="160">
        <v>2.9</v>
      </c>
    </row>
    <row r="734" spans="1:8" s="25" customFormat="1" ht="12.75">
      <c r="A734" s="69" t="s">
        <v>1466</v>
      </c>
      <c r="B734" s="7" t="s">
        <v>1491</v>
      </c>
      <c r="C734" s="85"/>
      <c r="D734" s="101">
        <v>0.5</v>
      </c>
      <c r="E734" s="160">
        <v>7.3</v>
      </c>
      <c r="F734" s="160">
        <v>11</v>
      </c>
      <c r="G734" s="4">
        <v>17.8</v>
      </c>
      <c r="H734" s="160">
        <v>2.9</v>
      </c>
    </row>
    <row r="735" spans="1:8" s="25" customFormat="1" ht="12.75">
      <c r="A735" s="69" t="s">
        <v>1467</v>
      </c>
      <c r="B735" s="7" t="s">
        <v>1492</v>
      </c>
      <c r="C735" s="85"/>
      <c r="D735" s="101">
        <v>0.5</v>
      </c>
      <c r="E735" s="160">
        <v>7.3</v>
      </c>
      <c r="F735" s="160">
        <v>11</v>
      </c>
      <c r="G735" s="4">
        <v>17.8</v>
      </c>
      <c r="H735" s="160">
        <v>2.9</v>
      </c>
    </row>
    <row r="736" spans="1:8" s="25" customFormat="1" ht="12.75">
      <c r="A736" s="69" t="s">
        <v>1468</v>
      </c>
      <c r="B736" s="7" t="s">
        <v>1493</v>
      </c>
      <c r="C736" s="85"/>
      <c r="D736" s="101">
        <v>0.5</v>
      </c>
      <c r="E736" s="160">
        <v>7.3</v>
      </c>
      <c r="F736" s="160">
        <v>11</v>
      </c>
      <c r="G736" s="4">
        <v>17.8</v>
      </c>
      <c r="H736" s="160">
        <v>2.9</v>
      </c>
    </row>
    <row r="737" spans="1:8" s="25" customFormat="1" ht="12.75">
      <c r="A737" s="69" t="s">
        <v>1469</v>
      </c>
      <c r="B737" s="7" t="s">
        <v>1494</v>
      </c>
      <c r="C737" s="85"/>
      <c r="D737" s="101">
        <v>0.5</v>
      </c>
      <c r="E737" s="160">
        <v>7.3</v>
      </c>
      <c r="F737" s="160">
        <v>11</v>
      </c>
      <c r="G737" s="4">
        <v>17.8</v>
      </c>
      <c r="H737" s="160">
        <v>2.9</v>
      </c>
    </row>
    <row r="738" spans="1:8" s="25" customFormat="1" ht="12.75">
      <c r="A738" s="69" t="s">
        <v>1470</v>
      </c>
      <c r="B738" s="7" t="s">
        <v>1495</v>
      </c>
      <c r="C738" s="85"/>
      <c r="D738" s="101">
        <v>1.7</v>
      </c>
      <c r="E738" s="160">
        <v>10.8</v>
      </c>
      <c r="F738" s="160">
        <v>16.2</v>
      </c>
      <c r="G738" s="4">
        <v>17.8</v>
      </c>
      <c r="H738" s="160">
        <v>4.6</v>
      </c>
    </row>
    <row r="739" spans="1:8" s="25" customFormat="1" ht="12.75">
      <c r="A739" s="69" t="s">
        <v>1471</v>
      </c>
      <c r="B739" s="7" t="s">
        <v>1496</v>
      </c>
      <c r="C739" s="85"/>
      <c r="D739" s="101">
        <v>1.7</v>
      </c>
      <c r="E739" s="160">
        <v>10.8</v>
      </c>
      <c r="F739" s="160">
        <v>16.2</v>
      </c>
      <c r="G739" s="4">
        <v>17.8</v>
      </c>
      <c r="H739" s="160">
        <v>4.6</v>
      </c>
    </row>
    <row r="740" spans="1:8" s="25" customFormat="1" ht="12.75">
      <c r="A740" s="69" t="s">
        <v>1472</v>
      </c>
      <c r="B740" s="7" t="s">
        <v>1497</v>
      </c>
      <c r="C740" s="85"/>
      <c r="D740" s="101">
        <v>1.7</v>
      </c>
      <c r="E740" s="160">
        <v>10.8</v>
      </c>
      <c r="F740" s="160">
        <v>16.2</v>
      </c>
      <c r="G740" s="4">
        <v>17.8</v>
      </c>
      <c r="H740" s="160">
        <v>4.6</v>
      </c>
    </row>
    <row r="741" spans="1:8" s="25" customFormat="1" ht="12.75">
      <c r="A741" s="69" t="s">
        <v>1809</v>
      </c>
      <c r="B741" s="7" t="s">
        <v>1487</v>
      </c>
      <c r="C741" s="85"/>
      <c r="D741" s="101">
        <v>1.7</v>
      </c>
      <c r="E741" s="160">
        <v>10.8</v>
      </c>
      <c r="F741" s="160">
        <v>16.2</v>
      </c>
      <c r="G741" s="4">
        <v>17.8</v>
      </c>
      <c r="H741" s="160">
        <v>4.6</v>
      </c>
    </row>
    <row r="742" spans="1:8" s="25" customFormat="1" ht="12.75">
      <c r="A742" s="69" t="s">
        <v>1473</v>
      </c>
      <c r="B742" s="7" t="s">
        <v>1498</v>
      </c>
      <c r="C742" s="85"/>
      <c r="D742" s="101">
        <v>1.7</v>
      </c>
      <c r="E742" s="160">
        <v>10.8</v>
      </c>
      <c r="F742" s="160">
        <v>16.2</v>
      </c>
      <c r="G742" s="4">
        <v>17.8</v>
      </c>
      <c r="H742" s="160">
        <v>4.6</v>
      </c>
    </row>
    <row r="743" spans="1:8" s="25" customFormat="1" ht="12.75">
      <c r="A743" s="69" t="s">
        <v>1474</v>
      </c>
      <c r="B743" s="7" t="s">
        <v>1499</v>
      </c>
      <c r="C743" s="85"/>
      <c r="D743" s="101">
        <v>1.7</v>
      </c>
      <c r="E743" s="160">
        <v>10.8</v>
      </c>
      <c r="F743" s="160">
        <v>16.2</v>
      </c>
      <c r="G743" s="4">
        <v>17.8</v>
      </c>
      <c r="H743" s="160">
        <v>4.6</v>
      </c>
    </row>
    <row r="744" spans="1:8" s="25" customFormat="1" ht="12.75">
      <c r="A744" s="69" t="s">
        <v>1475</v>
      </c>
      <c r="B744" s="7" t="s">
        <v>1500</v>
      </c>
      <c r="C744" s="85"/>
      <c r="D744" s="101">
        <v>1.7</v>
      </c>
      <c r="E744" s="160">
        <v>10.8</v>
      </c>
      <c r="F744" s="160">
        <v>16.2</v>
      </c>
      <c r="G744" s="4">
        <v>17.8</v>
      </c>
      <c r="H744" s="160">
        <v>4.6</v>
      </c>
    </row>
    <row r="745" spans="1:8" s="25" customFormat="1" ht="12.75">
      <c r="A745" s="69" t="s">
        <v>1476</v>
      </c>
      <c r="B745" s="7" t="s">
        <v>1501</v>
      </c>
      <c r="C745" s="85"/>
      <c r="D745" s="101">
        <v>1.7</v>
      </c>
      <c r="E745" s="160">
        <v>10.8</v>
      </c>
      <c r="F745" s="160">
        <v>16.2</v>
      </c>
      <c r="G745" s="4">
        <v>17.8</v>
      </c>
      <c r="H745" s="160">
        <v>4.6</v>
      </c>
    </row>
    <row r="746" spans="1:8" s="25" customFormat="1" ht="12.75">
      <c r="A746" s="69" t="s">
        <v>1477</v>
      </c>
      <c r="B746" s="7" t="s">
        <v>1502</v>
      </c>
      <c r="C746" s="85"/>
      <c r="D746" s="101">
        <v>1.7</v>
      </c>
      <c r="E746" s="160">
        <v>10.8</v>
      </c>
      <c r="F746" s="160">
        <v>16.2</v>
      </c>
      <c r="G746" s="4">
        <v>17.8</v>
      </c>
      <c r="H746" s="160">
        <v>4.6</v>
      </c>
    </row>
    <row r="747" spans="1:8" s="25" customFormat="1" ht="12.75">
      <c r="A747" s="69" t="s">
        <v>1478</v>
      </c>
      <c r="B747" s="7" t="s">
        <v>1503</v>
      </c>
      <c r="C747" s="85"/>
      <c r="D747" s="101">
        <v>1.7</v>
      </c>
      <c r="E747" s="160">
        <v>10.8</v>
      </c>
      <c r="F747" s="160">
        <v>16.2</v>
      </c>
      <c r="G747" s="4">
        <v>17.8</v>
      </c>
      <c r="H747" s="160">
        <v>4.6</v>
      </c>
    </row>
    <row r="748" spans="1:8" s="25" customFormat="1" ht="12.75">
      <c r="A748" s="69" t="s">
        <v>1479</v>
      </c>
      <c r="B748" s="7" t="s">
        <v>1504</v>
      </c>
      <c r="C748" s="85"/>
      <c r="D748" s="101">
        <v>1.7</v>
      </c>
      <c r="E748" s="160">
        <v>10.8</v>
      </c>
      <c r="F748" s="160">
        <v>16.2</v>
      </c>
      <c r="G748" s="4">
        <v>17.8</v>
      </c>
      <c r="H748" s="160">
        <v>4.6</v>
      </c>
    </row>
    <row r="749" spans="1:8" s="25" customFormat="1" ht="12.75">
      <c r="A749" s="69" t="s">
        <v>1480</v>
      </c>
      <c r="B749" s="7" t="s">
        <v>1505</v>
      </c>
      <c r="C749" s="85"/>
      <c r="D749" s="101">
        <v>1.7</v>
      </c>
      <c r="E749" s="160">
        <v>10.8</v>
      </c>
      <c r="F749" s="160">
        <v>16.2</v>
      </c>
      <c r="G749" s="4">
        <v>17.8</v>
      </c>
      <c r="H749" s="160">
        <v>4.6</v>
      </c>
    </row>
    <row r="750" spans="1:8" s="25" customFormat="1" ht="12.75">
      <c r="A750" s="93" t="s">
        <v>1481</v>
      </c>
      <c r="B750" s="112" t="s">
        <v>1506</v>
      </c>
      <c r="C750" s="95"/>
      <c r="D750" s="102">
        <v>1.7</v>
      </c>
      <c r="E750" s="160">
        <v>10.8</v>
      </c>
      <c r="F750" s="160">
        <v>16.2</v>
      </c>
      <c r="G750" s="4">
        <v>17.8</v>
      </c>
      <c r="H750" s="160">
        <v>4.6</v>
      </c>
    </row>
    <row r="751" spans="1:8" s="25" customFormat="1" ht="12.75">
      <c r="A751" s="93" t="s">
        <v>2079</v>
      </c>
      <c r="B751" s="112" t="s">
        <v>2085</v>
      </c>
      <c r="C751" s="95"/>
      <c r="D751" s="102">
        <v>1</v>
      </c>
      <c r="E751" s="163">
        <v>1.8</v>
      </c>
      <c r="F751" s="160">
        <v>2.4</v>
      </c>
      <c r="G751" s="4">
        <v>8.9</v>
      </c>
      <c r="H751" s="160">
        <v>0.6</v>
      </c>
    </row>
    <row r="752" spans="1:8" s="25" customFormat="1" ht="12.75">
      <c r="A752" s="93" t="s">
        <v>2080</v>
      </c>
      <c r="B752" s="112" t="s">
        <v>2086</v>
      </c>
      <c r="C752" s="95"/>
      <c r="D752" s="102">
        <v>1</v>
      </c>
      <c r="E752" s="163">
        <v>1.8</v>
      </c>
      <c r="F752" s="160">
        <v>2.4</v>
      </c>
      <c r="G752" s="4">
        <v>8.9</v>
      </c>
      <c r="H752" s="160">
        <v>0.6</v>
      </c>
    </row>
    <row r="753" spans="1:8" s="25" customFormat="1" ht="12.75">
      <c r="A753" s="93" t="s">
        <v>2081</v>
      </c>
      <c r="B753" s="112" t="s">
        <v>2087</v>
      </c>
      <c r="C753" s="95"/>
      <c r="D753" s="102">
        <v>1.5</v>
      </c>
      <c r="E753" s="163">
        <v>1.9</v>
      </c>
      <c r="F753" s="160">
        <v>2.7</v>
      </c>
      <c r="G753" s="4">
        <v>8.9</v>
      </c>
      <c r="H753" s="160">
        <v>0.65</v>
      </c>
    </row>
    <row r="754" spans="1:8" s="25" customFormat="1" ht="12.75">
      <c r="A754" s="93" t="s">
        <v>2082</v>
      </c>
      <c r="B754" s="112" t="s">
        <v>2088</v>
      </c>
      <c r="C754" s="95"/>
      <c r="D754" s="102">
        <v>1.5</v>
      </c>
      <c r="E754" s="163">
        <v>1.9</v>
      </c>
      <c r="F754" s="160">
        <v>2.7</v>
      </c>
      <c r="G754" s="4">
        <v>8.9</v>
      </c>
      <c r="H754" s="160">
        <v>0.65</v>
      </c>
    </row>
    <row r="755" spans="1:8" s="25" customFormat="1" ht="12.75">
      <c r="A755" s="93" t="s">
        <v>2083</v>
      </c>
      <c r="B755" s="112" t="s">
        <v>2089</v>
      </c>
      <c r="C755" s="95"/>
      <c r="D755" s="102">
        <v>2</v>
      </c>
      <c r="E755" s="163">
        <v>2</v>
      </c>
      <c r="F755" s="160">
        <v>2.8</v>
      </c>
      <c r="G755" s="4">
        <v>8.9</v>
      </c>
      <c r="H755" s="160">
        <v>0.7</v>
      </c>
    </row>
    <row r="756" spans="1:8" ht="12.75">
      <c r="A756" s="69" t="s">
        <v>2084</v>
      </c>
      <c r="B756" s="7" t="s">
        <v>2090</v>
      </c>
      <c r="C756" s="7"/>
      <c r="D756" s="101">
        <v>2</v>
      </c>
      <c r="E756" s="163">
        <v>2</v>
      </c>
      <c r="F756" s="160">
        <v>2.8</v>
      </c>
      <c r="G756" s="4">
        <v>8.9</v>
      </c>
      <c r="H756" s="160">
        <v>0.7</v>
      </c>
    </row>
    <row r="757" spans="1:8" ht="12.75">
      <c r="A757" s="69"/>
      <c r="B757" s="7"/>
      <c r="C757" s="7"/>
      <c r="D757" s="101"/>
      <c r="E757" s="113"/>
      <c r="F757" s="113"/>
      <c r="G757" s="4"/>
      <c r="H757" s="113"/>
    </row>
    <row r="758" spans="1:8" s="76" customFormat="1" ht="12.75">
      <c r="A758" s="91" t="s">
        <v>1423</v>
      </c>
      <c r="B758" s="111" t="s">
        <v>1425</v>
      </c>
      <c r="C758" s="145"/>
      <c r="D758" s="104">
        <v>2</v>
      </c>
      <c r="E758" s="161">
        <v>3.4</v>
      </c>
      <c r="F758" s="161">
        <v>5.5</v>
      </c>
      <c r="G758" s="4">
        <v>13.4</v>
      </c>
      <c r="H758" s="161">
        <v>1.3</v>
      </c>
    </row>
    <row r="759" spans="1:8" s="88" customFormat="1" ht="12.75">
      <c r="A759" s="69" t="s">
        <v>1424</v>
      </c>
      <c r="B759" s="7" t="s">
        <v>1426</v>
      </c>
      <c r="C759" s="3"/>
      <c r="D759" s="101">
        <v>4</v>
      </c>
      <c r="E759" s="160">
        <v>5.6</v>
      </c>
      <c r="F759" s="160">
        <v>8.8</v>
      </c>
      <c r="G759" s="4">
        <v>13.4</v>
      </c>
      <c r="H759" s="160">
        <v>1.3</v>
      </c>
    </row>
  </sheetData>
  <sheetProtection/>
  <printOptions/>
  <pageMargins left="0.7874015748031497" right="0.7874015748031497" top="1.968503937007874" bottom="0.787401574803149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H2" sqref="H2"/>
    </sheetView>
  </sheetViews>
  <sheetFormatPr defaultColWidth="11.57421875" defaultRowHeight="12.75"/>
  <cols>
    <col min="1" max="1" width="9.57421875" style="20" customWidth="1"/>
    <col min="2" max="2" width="29.00390625" style="108" customWidth="1"/>
    <col min="3" max="3" width="2.00390625" style="5" bestFit="1" customWidth="1"/>
    <col min="4" max="4" width="7.57421875" style="99" bestFit="1" customWidth="1"/>
    <col min="5" max="5" width="7.8515625" style="21" customWidth="1"/>
    <col min="6" max="6" width="9.00390625" style="22" bestFit="1" customWidth="1"/>
    <col min="7" max="7" width="10.421875" style="23" customWidth="1"/>
    <col min="8" max="8" width="11.57421875" style="22" customWidth="1"/>
    <col min="9" max="10" width="11.57421875" style="5" customWidth="1"/>
    <col min="11" max="11" width="11.57421875" style="6" customWidth="1"/>
    <col min="12" max="12" width="11.57421875" style="22" customWidth="1"/>
    <col min="13" max="16384" width="11.57421875" style="5" customWidth="1"/>
  </cols>
  <sheetData>
    <row r="1" spans="1:8" ht="12.75">
      <c r="A1" s="128"/>
      <c r="B1" s="88"/>
      <c r="C1" s="25"/>
      <c r="D1" s="127"/>
      <c r="E1" s="134"/>
      <c r="F1" s="134"/>
      <c r="G1" s="136" t="s">
        <v>2699</v>
      </c>
      <c r="H1" s="26"/>
    </row>
    <row r="2" spans="1:12" s="9" customFormat="1" ht="10.5">
      <c r="A2" s="92"/>
      <c r="B2" s="129"/>
      <c r="C2" s="130"/>
      <c r="D2" s="132"/>
      <c r="E2" s="135"/>
      <c r="F2" s="135"/>
      <c r="G2" s="135" t="s">
        <v>55</v>
      </c>
      <c r="H2" s="139">
        <v>44805</v>
      </c>
      <c r="K2" s="58"/>
      <c r="L2" s="142"/>
    </row>
    <row r="3" spans="1:12" s="9" customFormat="1" ht="24.75">
      <c r="A3" s="92"/>
      <c r="B3" s="29" t="s">
        <v>2137</v>
      </c>
      <c r="C3" s="130"/>
      <c r="D3" s="132"/>
      <c r="E3" s="135"/>
      <c r="F3" s="135"/>
      <c r="G3" s="137"/>
      <c r="H3" s="140"/>
      <c r="K3" s="58"/>
      <c r="L3" s="142"/>
    </row>
    <row r="4" spans="1:12" s="9" customFormat="1" ht="10.5">
      <c r="A4" s="92"/>
      <c r="B4" s="129"/>
      <c r="C4" s="130"/>
      <c r="D4" s="133"/>
      <c r="E4" s="130"/>
      <c r="F4" s="130"/>
      <c r="G4" s="130"/>
      <c r="H4" s="140"/>
      <c r="K4" s="58"/>
      <c r="L4" s="142"/>
    </row>
    <row r="5" spans="1:12" s="2" customFormat="1" ht="12.75">
      <c r="A5" s="107" t="s">
        <v>159</v>
      </c>
      <c r="B5" s="126"/>
      <c r="C5" s="57"/>
      <c r="D5" s="131"/>
      <c r="E5" s="105" t="s">
        <v>145</v>
      </c>
      <c r="F5" s="57"/>
      <c r="G5" s="57"/>
      <c r="H5" s="138"/>
      <c r="K5" s="39"/>
      <c r="L5" s="21"/>
    </row>
    <row r="6" spans="1:12" s="2" customFormat="1" ht="12.75">
      <c r="A6" s="107" t="s">
        <v>150</v>
      </c>
      <c r="B6" s="126"/>
      <c r="C6" s="57"/>
      <c r="D6" s="131"/>
      <c r="E6" s="105" t="s">
        <v>144</v>
      </c>
      <c r="F6" s="57"/>
      <c r="G6" s="57"/>
      <c r="H6" s="138"/>
      <c r="K6" s="39"/>
      <c r="L6" s="21"/>
    </row>
    <row r="7" spans="1:12" s="2" customFormat="1" ht="12.75">
      <c r="A7" s="107"/>
      <c r="B7" s="126"/>
      <c r="C7" s="57"/>
      <c r="D7" s="131"/>
      <c r="E7" s="105"/>
      <c r="F7" s="106"/>
      <c r="G7" s="57"/>
      <c r="H7" s="138"/>
      <c r="K7" s="39"/>
      <c r="L7" s="21"/>
    </row>
    <row r="8" spans="1:12" s="2" customFormat="1" ht="12.75">
      <c r="A8" s="107" t="s">
        <v>151</v>
      </c>
      <c r="B8" s="106">
        <v>-0.06</v>
      </c>
      <c r="C8" s="57"/>
      <c r="D8" s="131"/>
      <c r="E8" s="105" t="s">
        <v>146</v>
      </c>
      <c r="F8" s="106">
        <v>-0.05</v>
      </c>
      <c r="G8" s="57"/>
      <c r="H8" s="138"/>
      <c r="K8" s="39"/>
      <c r="L8" s="21"/>
    </row>
    <row r="9" spans="1:12" s="2" customFormat="1" ht="12.75">
      <c r="A9" s="107" t="s">
        <v>152</v>
      </c>
      <c r="B9" s="106">
        <v>-0.09</v>
      </c>
      <c r="C9" s="57"/>
      <c r="D9" s="131"/>
      <c r="E9" s="105" t="s">
        <v>147</v>
      </c>
      <c r="F9" s="106">
        <v>-0.1</v>
      </c>
      <c r="G9" s="57"/>
      <c r="H9" s="138"/>
      <c r="K9" s="39"/>
      <c r="L9" s="21"/>
    </row>
    <row r="10" spans="1:12" s="2" customFormat="1" ht="12.75">
      <c r="A10" s="107" t="s">
        <v>153</v>
      </c>
      <c r="B10" s="106">
        <v>-0.12</v>
      </c>
      <c r="C10" s="57"/>
      <c r="D10" s="131"/>
      <c r="E10" s="105" t="s">
        <v>148</v>
      </c>
      <c r="F10" s="106">
        <v>-0.15</v>
      </c>
      <c r="G10" s="57"/>
      <c r="H10" s="138"/>
      <c r="K10" s="39"/>
      <c r="L10" s="21"/>
    </row>
    <row r="11" spans="1:12" s="2" customFormat="1" ht="12.75">
      <c r="A11" s="107" t="s">
        <v>154</v>
      </c>
      <c r="B11" s="106">
        <v>-0.15</v>
      </c>
      <c r="C11" s="57"/>
      <c r="D11" s="131"/>
      <c r="E11" s="105" t="s">
        <v>149</v>
      </c>
      <c r="F11" s="106">
        <v>-0.2</v>
      </c>
      <c r="G11" s="57"/>
      <c r="H11" s="138"/>
      <c r="K11" s="39"/>
      <c r="L11" s="21"/>
    </row>
    <row r="12" spans="1:12" s="2" customFormat="1" ht="12.75">
      <c r="A12" s="107" t="s">
        <v>155</v>
      </c>
      <c r="B12" s="106">
        <v>-0.18</v>
      </c>
      <c r="C12" s="57"/>
      <c r="D12" s="131"/>
      <c r="E12" s="57"/>
      <c r="F12" s="57"/>
      <c r="G12" s="57"/>
      <c r="H12" s="138"/>
      <c r="K12" s="39"/>
      <c r="L12" s="21"/>
    </row>
    <row r="13" spans="1:12" s="2" customFormat="1" ht="12.75">
      <c r="A13" s="107" t="s">
        <v>156</v>
      </c>
      <c r="B13" s="106">
        <v>-0.2</v>
      </c>
      <c r="C13" s="57"/>
      <c r="D13" s="131"/>
      <c r="E13" s="57"/>
      <c r="F13" s="57"/>
      <c r="G13" s="57"/>
      <c r="H13" s="138"/>
      <c r="K13" s="39"/>
      <c r="L13" s="21"/>
    </row>
    <row r="14" spans="1:12" s="2" customFormat="1" ht="12.75">
      <c r="A14" s="107" t="s">
        <v>157</v>
      </c>
      <c r="B14" s="106">
        <v>-0.22</v>
      </c>
      <c r="C14" s="57"/>
      <c r="D14" s="131"/>
      <c r="E14" s="57"/>
      <c r="F14" s="57"/>
      <c r="G14" s="57"/>
      <c r="H14" s="138"/>
      <c r="K14" s="39"/>
      <c r="L14" s="21"/>
    </row>
    <row r="15" spans="1:12" s="2" customFormat="1" ht="12.75">
      <c r="A15" s="107" t="s">
        <v>158</v>
      </c>
      <c r="B15" s="106">
        <v>-0.24</v>
      </c>
      <c r="C15" s="57"/>
      <c r="D15" s="131"/>
      <c r="E15" s="57"/>
      <c r="F15" s="57"/>
      <c r="G15" s="57"/>
      <c r="H15" s="138"/>
      <c r="K15" s="39"/>
      <c r="L15" s="21"/>
    </row>
    <row r="16" spans="1:12" s="9" customFormat="1" ht="10.5">
      <c r="A16" s="92"/>
      <c r="B16" s="109"/>
      <c r="C16" s="130"/>
      <c r="D16" s="133"/>
      <c r="E16" s="130"/>
      <c r="F16" s="130"/>
      <c r="G16" s="130"/>
      <c r="H16" s="140"/>
      <c r="K16" s="58"/>
      <c r="L16" s="142"/>
    </row>
    <row r="17" spans="1:12" s="24" customFormat="1" ht="15">
      <c r="A17" s="89"/>
      <c r="B17" s="110"/>
      <c r="C17" s="73"/>
      <c r="D17" s="73"/>
      <c r="E17" s="73" t="s">
        <v>1819</v>
      </c>
      <c r="F17" s="73" t="s">
        <v>1820</v>
      </c>
      <c r="G17" s="74" t="s">
        <v>1820</v>
      </c>
      <c r="H17" s="74" t="s">
        <v>1551</v>
      </c>
      <c r="K17" s="141"/>
      <c r="L17" s="143"/>
    </row>
    <row r="18" spans="1:12" s="24" customFormat="1" ht="15">
      <c r="A18" s="89" t="s">
        <v>1816</v>
      </c>
      <c r="B18" s="110" t="s">
        <v>1817</v>
      </c>
      <c r="C18" s="73"/>
      <c r="D18" s="73" t="s">
        <v>1818</v>
      </c>
      <c r="E18" s="73" t="s">
        <v>1821</v>
      </c>
      <c r="F18" s="74" t="s">
        <v>1821</v>
      </c>
      <c r="G18" s="74" t="s">
        <v>1822</v>
      </c>
      <c r="H18" s="74" t="s">
        <v>1764</v>
      </c>
      <c r="K18" s="141"/>
      <c r="L18" s="143"/>
    </row>
    <row r="19" spans="1:12" ht="12.75">
      <c r="A19" s="69" t="s">
        <v>15</v>
      </c>
      <c r="B19" s="7" t="s">
        <v>2169</v>
      </c>
      <c r="C19" s="85" t="s">
        <v>1767</v>
      </c>
      <c r="D19" s="101">
        <v>1.8</v>
      </c>
      <c r="E19" s="160">
        <v>11.5</v>
      </c>
      <c r="F19" s="160">
        <v>15.3</v>
      </c>
      <c r="G19" s="4">
        <v>17.9</v>
      </c>
      <c r="H19" s="160">
        <v>4.9</v>
      </c>
      <c r="K19" s="5"/>
      <c r="L19" s="5"/>
    </row>
    <row r="20" spans="1:12" ht="12.75">
      <c r="A20" s="69" t="s">
        <v>1957</v>
      </c>
      <c r="B20" s="7" t="s">
        <v>1961</v>
      </c>
      <c r="C20" s="85" t="s">
        <v>1767</v>
      </c>
      <c r="D20" s="101">
        <v>3</v>
      </c>
      <c r="E20" s="160">
        <v>8.5</v>
      </c>
      <c r="F20" s="160">
        <v>12.7</v>
      </c>
      <c r="G20" s="4">
        <v>19.7</v>
      </c>
      <c r="H20" s="160">
        <v>3.25</v>
      </c>
      <c r="K20" s="5"/>
      <c r="L20" s="5"/>
    </row>
    <row r="21" spans="1:12" ht="12.75">
      <c r="A21" s="69" t="s">
        <v>1958</v>
      </c>
      <c r="B21" s="7" t="s">
        <v>1962</v>
      </c>
      <c r="C21" s="85" t="s">
        <v>1767</v>
      </c>
      <c r="D21" s="101">
        <v>3</v>
      </c>
      <c r="E21" s="160">
        <v>8.5</v>
      </c>
      <c r="F21" s="160">
        <v>12.7</v>
      </c>
      <c r="G21" s="4">
        <v>19.7</v>
      </c>
      <c r="H21" s="160">
        <v>3.25</v>
      </c>
      <c r="K21" s="5"/>
      <c r="L21" s="5"/>
    </row>
    <row r="22" spans="1:12" ht="12.75">
      <c r="A22" s="69" t="s">
        <v>1959</v>
      </c>
      <c r="B22" s="7" t="s">
        <v>1963</v>
      </c>
      <c r="C22" s="85" t="s">
        <v>1767</v>
      </c>
      <c r="D22" s="101">
        <v>3</v>
      </c>
      <c r="E22" s="160">
        <v>8.5</v>
      </c>
      <c r="F22" s="160">
        <v>12.7</v>
      </c>
      <c r="G22" s="4">
        <v>19.7</v>
      </c>
      <c r="H22" s="160">
        <v>3.25</v>
      </c>
      <c r="K22" s="5"/>
      <c r="L22" s="5"/>
    </row>
    <row r="23" spans="1:12" ht="12.75">
      <c r="A23" s="69" t="s">
        <v>1960</v>
      </c>
      <c r="B23" s="7" t="s">
        <v>1964</v>
      </c>
      <c r="C23" s="85" t="s">
        <v>1767</v>
      </c>
      <c r="D23" s="101">
        <v>3</v>
      </c>
      <c r="E23" s="160">
        <v>8.5</v>
      </c>
      <c r="F23" s="160">
        <v>12.7</v>
      </c>
      <c r="G23" s="4">
        <v>19.7</v>
      </c>
      <c r="H23" s="160">
        <v>3.25</v>
      </c>
      <c r="K23" s="5"/>
      <c r="L23" s="5"/>
    </row>
    <row r="24" spans="1:12" ht="12.75">
      <c r="A24" s="69" t="s">
        <v>1965</v>
      </c>
      <c r="B24" s="7" t="s">
        <v>1971</v>
      </c>
      <c r="C24" s="85" t="s">
        <v>1767</v>
      </c>
      <c r="D24" s="101">
        <v>5</v>
      </c>
      <c r="E24" s="160">
        <v>10.9</v>
      </c>
      <c r="F24" s="160">
        <v>16.4</v>
      </c>
      <c r="G24" s="4">
        <v>27.3</v>
      </c>
      <c r="H24" s="160">
        <v>4.25</v>
      </c>
      <c r="K24" s="5"/>
      <c r="L24" s="5"/>
    </row>
    <row r="25" spans="1:12" ht="12.75">
      <c r="A25" s="69" t="s">
        <v>1966</v>
      </c>
      <c r="B25" s="7" t="s">
        <v>1972</v>
      </c>
      <c r="C25" s="85" t="s">
        <v>1767</v>
      </c>
      <c r="D25" s="101">
        <v>5</v>
      </c>
      <c r="E25" s="160">
        <v>10.9</v>
      </c>
      <c r="F25" s="160">
        <v>16.4</v>
      </c>
      <c r="G25" s="4">
        <v>27.3</v>
      </c>
      <c r="H25" s="160">
        <v>4.25</v>
      </c>
      <c r="K25" s="5"/>
      <c r="L25" s="5"/>
    </row>
    <row r="26" spans="1:12" ht="12.75">
      <c r="A26" s="69" t="s">
        <v>1967</v>
      </c>
      <c r="B26" s="7" t="s">
        <v>1973</v>
      </c>
      <c r="C26" s="85" t="s">
        <v>1767</v>
      </c>
      <c r="D26" s="101">
        <v>5</v>
      </c>
      <c r="E26" s="160">
        <v>10.9</v>
      </c>
      <c r="F26" s="160">
        <v>16.4</v>
      </c>
      <c r="G26" s="4">
        <v>27.3</v>
      </c>
      <c r="H26" s="160">
        <v>4.25</v>
      </c>
      <c r="K26" s="5"/>
      <c r="L26" s="5"/>
    </row>
    <row r="27" spans="1:12" ht="12.75">
      <c r="A27" s="69" t="s">
        <v>1968</v>
      </c>
      <c r="B27" s="7" t="s">
        <v>1974</v>
      </c>
      <c r="C27" s="85" t="s">
        <v>1767</v>
      </c>
      <c r="D27" s="101">
        <v>5</v>
      </c>
      <c r="E27" s="160">
        <v>10.9</v>
      </c>
      <c r="F27" s="160">
        <v>16.4</v>
      </c>
      <c r="G27" s="4">
        <v>27.3</v>
      </c>
      <c r="H27" s="160">
        <v>4.25</v>
      </c>
      <c r="K27" s="5"/>
      <c r="L27" s="5"/>
    </row>
    <row r="28" spans="1:12" ht="12.75">
      <c r="A28" s="69" t="s">
        <v>1969</v>
      </c>
      <c r="B28" s="7" t="s">
        <v>1975</v>
      </c>
      <c r="C28" s="85" t="s">
        <v>1767</v>
      </c>
      <c r="D28" s="101">
        <v>5</v>
      </c>
      <c r="E28" s="160">
        <v>10.9</v>
      </c>
      <c r="F28" s="160">
        <v>16.4</v>
      </c>
      <c r="G28" s="4">
        <v>27.3</v>
      </c>
      <c r="H28" s="160">
        <v>4.25</v>
      </c>
      <c r="K28" s="5"/>
      <c r="L28" s="5"/>
    </row>
    <row r="29" spans="1:12" ht="12.75">
      <c r="A29" s="69" t="s">
        <v>1970</v>
      </c>
      <c r="B29" s="7" t="s">
        <v>1976</v>
      </c>
      <c r="C29" s="85" t="s">
        <v>1767</v>
      </c>
      <c r="D29" s="101">
        <v>5</v>
      </c>
      <c r="E29" s="160">
        <v>10.9</v>
      </c>
      <c r="F29" s="160">
        <v>16.4</v>
      </c>
      <c r="G29" s="4">
        <v>27.3</v>
      </c>
      <c r="H29" s="160">
        <v>4.25</v>
      </c>
      <c r="K29" s="5"/>
      <c r="L29" s="5"/>
    </row>
    <row r="30" spans="1:12" ht="12.75">
      <c r="A30" s="69" t="s">
        <v>16</v>
      </c>
      <c r="B30" s="7" t="s">
        <v>1482</v>
      </c>
      <c r="C30" s="85" t="s">
        <v>1767</v>
      </c>
      <c r="D30" s="101">
        <v>0.5</v>
      </c>
      <c r="E30" s="160">
        <v>1.9</v>
      </c>
      <c r="F30" s="160">
        <v>2.3</v>
      </c>
      <c r="G30" s="4">
        <v>15</v>
      </c>
      <c r="H30" s="160">
        <v>0.7</v>
      </c>
      <c r="K30" s="5"/>
      <c r="L30" s="5"/>
    </row>
    <row r="31" spans="1:12" ht="12.75">
      <c r="A31" s="69" t="s">
        <v>17</v>
      </c>
      <c r="B31" s="7" t="s">
        <v>2254</v>
      </c>
      <c r="C31" s="85" t="s">
        <v>1767</v>
      </c>
      <c r="D31" s="101">
        <v>1.3</v>
      </c>
      <c r="E31" s="160">
        <v>4.3</v>
      </c>
      <c r="F31" s="160">
        <v>6.5</v>
      </c>
      <c r="G31" s="4">
        <v>16.1</v>
      </c>
      <c r="H31" s="160">
        <v>1.5</v>
      </c>
      <c r="K31" s="5"/>
      <c r="L31" s="5"/>
    </row>
    <row r="32" spans="1:12" ht="12.75">
      <c r="A32" s="69" t="s">
        <v>308</v>
      </c>
      <c r="B32" s="7" t="s">
        <v>2255</v>
      </c>
      <c r="C32" s="85" t="s">
        <v>1767</v>
      </c>
      <c r="D32" s="101">
        <v>1</v>
      </c>
      <c r="E32" s="160">
        <v>5.9</v>
      </c>
      <c r="F32" s="160">
        <v>8.1</v>
      </c>
      <c r="G32" s="4">
        <v>16.5</v>
      </c>
      <c r="H32" s="160">
        <v>2.2</v>
      </c>
      <c r="K32" s="5"/>
      <c r="L32" s="5"/>
    </row>
    <row r="33" spans="1:12" ht="12.75">
      <c r="A33" s="69" t="s">
        <v>309</v>
      </c>
      <c r="B33" s="7" t="s">
        <v>2256</v>
      </c>
      <c r="C33" s="85" t="s">
        <v>1767</v>
      </c>
      <c r="D33" s="101">
        <v>1</v>
      </c>
      <c r="E33" s="160">
        <v>5.4</v>
      </c>
      <c r="F33" s="160">
        <v>7.7</v>
      </c>
      <c r="G33" s="4">
        <v>16.4</v>
      </c>
      <c r="H33" s="160">
        <v>2</v>
      </c>
      <c r="K33" s="5"/>
      <c r="L33" s="5"/>
    </row>
    <row r="34" spans="1:12" ht="12.75">
      <c r="A34" s="69" t="s">
        <v>318</v>
      </c>
      <c r="B34" s="7" t="s">
        <v>2257</v>
      </c>
      <c r="C34" s="85" t="s">
        <v>1767</v>
      </c>
      <c r="D34" s="101">
        <v>1</v>
      </c>
      <c r="E34" s="160">
        <v>5.9</v>
      </c>
      <c r="F34" s="160">
        <v>8.1</v>
      </c>
      <c r="G34" s="4">
        <v>16.5</v>
      </c>
      <c r="H34" s="160">
        <v>2.2</v>
      </c>
      <c r="K34" s="5"/>
      <c r="L34" s="5"/>
    </row>
    <row r="35" spans="1:12" ht="12.75">
      <c r="A35" s="69" t="s">
        <v>319</v>
      </c>
      <c r="B35" s="7" t="s">
        <v>2258</v>
      </c>
      <c r="C35" s="85" t="s">
        <v>1767</v>
      </c>
      <c r="D35" s="101">
        <v>1</v>
      </c>
      <c r="E35" s="160">
        <v>5.9</v>
      </c>
      <c r="F35" s="160">
        <v>8.1</v>
      </c>
      <c r="G35" s="4">
        <v>16.5</v>
      </c>
      <c r="H35" s="160">
        <v>2.2</v>
      </c>
      <c r="K35" s="5"/>
      <c r="L35" s="5"/>
    </row>
    <row r="36" spans="1:12" ht="12.75">
      <c r="A36" s="69" t="s">
        <v>320</v>
      </c>
      <c r="B36" s="7" t="s">
        <v>2259</v>
      </c>
      <c r="C36" s="85" t="s">
        <v>1767</v>
      </c>
      <c r="D36" s="101">
        <v>1</v>
      </c>
      <c r="E36" s="160">
        <v>5.9</v>
      </c>
      <c r="F36" s="160">
        <v>8.1</v>
      </c>
      <c r="G36" s="4">
        <v>16.5</v>
      </c>
      <c r="H36" s="160">
        <v>2.2</v>
      </c>
      <c r="K36" s="5"/>
      <c r="L36" s="5"/>
    </row>
    <row r="37" spans="1:12" ht="12.75">
      <c r="A37" s="69" t="s">
        <v>334</v>
      </c>
      <c r="B37" s="7" t="s">
        <v>2171</v>
      </c>
      <c r="C37" s="85" t="s">
        <v>1767</v>
      </c>
      <c r="D37" s="101">
        <v>1.3</v>
      </c>
      <c r="E37" s="160">
        <v>10</v>
      </c>
      <c r="F37" s="160">
        <v>15</v>
      </c>
      <c r="G37" s="4">
        <v>17.9</v>
      </c>
      <c r="H37" s="160">
        <v>4.9</v>
      </c>
      <c r="K37" s="5"/>
      <c r="L37" s="5"/>
    </row>
    <row r="38" spans="1:12" ht="12.75">
      <c r="A38" s="69" t="s">
        <v>347</v>
      </c>
      <c r="B38" s="7" t="s">
        <v>348</v>
      </c>
      <c r="C38" s="85" t="s">
        <v>1767</v>
      </c>
      <c r="D38" s="101">
        <v>1.3</v>
      </c>
      <c r="E38" s="160">
        <v>8.6</v>
      </c>
      <c r="F38" s="160">
        <v>12.9</v>
      </c>
      <c r="G38" s="4">
        <v>17.7</v>
      </c>
      <c r="H38" s="160">
        <v>4.2</v>
      </c>
      <c r="K38" s="5"/>
      <c r="L38" s="5"/>
    </row>
    <row r="39" spans="1:12" ht="12.75">
      <c r="A39" s="3" t="s">
        <v>1602</v>
      </c>
      <c r="B39" s="7" t="s">
        <v>1622</v>
      </c>
      <c r="C39" s="3" t="s">
        <v>1767</v>
      </c>
      <c r="D39" s="100">
        <v>2.5</v>
      </c>
      <c r="E39" s="4">
        <v>5.8</v>
      </c>
      <c r="F39" s="4">
        <v>8.7</v>
      </c>
      <c r="G39" s="4">
        <v>18.5</v>
      </c>
      <c r="H39" s="4">
        <v>3.15</v>
      </c>
      <c r="K39" s="5"/>
      <c r="L39" s="5"/>
    </row>
    <row r="40" spans="1:12" ht="12.75">
      <c r="A40" s="3" t="s">
        <v>1603</v>
      </c>
      <c r="B40" s="7" t="s">
        <v>1623</v>
      </c>
      <c r="C40" s="3" t="s">
        <v>1767</v>
      </c>
      <c r="D40" s="100">
        <v>2.5</v>
      </c>
      <c r="E40" s="4">
        <v>5.8</v>
      </c>
      <c r="F40" s="4">
        <v>8.7</v>
      </c>
      <c r="G40" s="4">
        <v>18.5</v>
      </c>
      <c r="H40" s="4">
        <v>3.15</v>
      </c>
      <c r="K40" s="5"/>
      <c r="L40" s="5"/>
    </row>
    <row r="41" spans="1:12" ht="12.75">
      <c r="A41" s="69" t="s">
        <v>388</v>
      </c>
      <c r="B41" s="7" t="s">
        <v>2172</v>
      </c>
      <c r="C41" s="85" t="s">
        <v>1767</v>
      </c>
      <c r="D41" s="101">
        <v>1.5</v>
      </c>
      <c r="E41" s="160">
        <v>19</v>
      </c>
      <c r="F41" s="160">
        <v>28.5</v>
      </c>
      <c r="G41" s="4">
        <v>22</v>
      </c>
      <c r="H41" s="160">
        <v>9.2</v>
      </c>
      <c r="K41" s="5"/>
      <c r="L41" s="5"/>
    </row>
    <row r="42" spans="1:12" ht="12.75">
      <c r="A42" s="69" t="s">
        <v>389</v>
      </c>
      <c r="B42" s="7" t="s">
        <v>2173</v>
      </c>
      <c r="C42" s="85" t="s">
        <v>1767</v>
      </c>
      <c r="D42" s="101">
        <v>1.5</v>
      </c>
      <c r="E42" s="160">
        <v>19</v>
      </c>
      <c r="F42" s="160">
        <v>28.5</v>
      </c>
      <c r="G42" s="4">
        <v>22</v>
      </c>
      <c r="H42" s="160">
        <v>9.2</v>
      </c>
      <c r="K42" s="5"/>
      <c r="L42" s="5"/>
    </row>
    <row r="43" spans="1:12" ht="12.75">
      <c r="A43" s="69" t="s">
        <v>390</v>
      </c>
      <c r="B43" s="7" t="s">
        <v>2174</v>
      </c>
      <c r="C43" s="85" t="s">
        <v>1767</v>
      </c>
      <c r="D43" s="101">
        <v>1.5</v>
      </c>
      <c r="E43" s="160">
        <v>19</v>
      </c>
      <c r="F43" s="160">
        <v>28.5</v>
      </c>
      <c r="G43" s="4">
        <v>22</v>
      </c>
      <c r="H43" s="160">
        <v>9.2</v>
      </c>
      <c r="K43" s="5"/>
      <c r="L43" s="5"/>
    </row>
    <row r="44" spans="1:12" ht="12.75">
      <c r="A44" s="69" t="s">
        <v>391</v>
      </c>
      <c r="B44" s="7" t="s">
        <v>2175</v>
      </c>
      <c r="C44" s="85" t="s">
        <v>1767</v>
      </c>
      <c r="D44" s="101">
        <v>1.5</v>
      </c>
      <c r="E44" s="160">
        <v>19</v>
      </c>
      <c r="F44" s="160">
        <v>28.5</v>
      </c>
      <c r="G44" s="4">
        <v>22</v>
      </c>
      <c r="H44" s="160">
        <v>9.2</v>
      </c>
      <c r="K44" s="5"/>
      <c r="L44" s="5"/>
    </row>
    <row r="45" spans="1:12" ht="12.75">
      <c r="A45" s="69" t="s">
        <v>392</v>
      </c>
      <c r="B45" s="7" t="s">
        <v>2176</v>
      </c>
      <c r="C45" s="85" t="s">
        <v>1767</v>
      </c>
      <c r="D45" s="101">
        <v>1.5</v>
      </c>
      <c r="E45" s="160">
        <v>19</v>
      </c>
      <c r="F45" s="160">
        <v>28.5</v>
      </c>
      <c r="G45" s="4">
        <v>22</v>
      </c>
      <c r="H45" s="160">
        <v>9.2</v>
      </c>
      <c r="K45" s="5"/>
      <c r="L45" s="5"/>
    </row>
    <row r="46" spans="1:12" ht="12.75">
      <c r="A46" s="69" t="s">
        <v>393</v>
      </c>
      <c r="B46" s="7" t="s">
        <v>2177</v>
      </c>
      <c r="C46" s="85" t="s">
        <v>1767</v>
      </c>
      <c r="D46" s="101">
        <v>1.5</v>
      </c>
      <c r="E46" s="160">
        <v>19</v>
      </c>
      <c r="F46" s="160">
        <v>28.5</v>
      </c>
      <c r="G46" s="4">
        <v>22</v>
      </c>
      <c r="H46" s="160">
        <v>9.2</v>
      </c>
      <c r="K46" s="5"/>
      <c r="L46" s="5"/>
    </row>
    <row r="47" spans="1:12" ht="12.75">
      <c r="A47" s="69" t="s">
        <v>394</v>
      </c>
      <c r="B47" s="7" t="s">
        <v>2178</v>
      </c>
      <c r="C47" s="85" t="s">
        <v>1767</v>
      </c>
      <c r="D47" s="101">
        <v>1.5</v>
      </c>
      <c r="E47" s="160">
        <v>19</v>
      </c>
      <c r="F47" s="160">
        <v>28.5</v>
      </c>
      <c r="G47" s="4">
        <v>22</v>
      </c>
      <c r="H47" s="160">
        <v>9.2</v>
      </c>
      <c r="K47" s="5"/>
      <c r="L47" s="5"/>
    </row>
    <row r="48" spans="1:12" ht="12.75">
      <c r="A48" s="69" t="s">
        <v>891</v>
      </c>
      <c r="B48" s="7" t="s">
        <v>892</v>
      </c>
      <c r="C48" s="85" t="s">
        <v>1767</v>
      </c>
      <c r="D48" s="101">
        <v>2</v>
      </c>
      <c r="E48" s="160">
        <v>7</v>
      </c>
      <c r="F48" s="160">
        <v>10.4</v>
      </c>
      <c r="G48" s="4">
        <v>17.8</v>
      </c>
      <c r="H48" s="160">
        <v>3.6</v>
      </c>
      <c r="K48" s="5"/>
      <c r="L48" s="5"/>
    </row>
    <row r="49" spans="1:12" ht="12.75">
      <c r="A49" s="69" t="s">
        <v>893</v>
      </c>
      <c r="B49" s="7" t="s">
        <v>894</v>
      </c>
      <c r="C49" s="85" t="s">
        <v>1767</v>
      </c>
      <c r="D49" s="101">
        <v>2</v>
      </c>
      <c r="E49" s="160">
        <v>7</v>
      </c>
      <c r="F49" s="160">
        <v>10.4</v>
      </c>
      <c r="G49" s="4">
        <v>17.8</v>
      </c>
      <c r="H49" s="160">
        <v>3.6</v>
      </c>
      <c r="K49" s="5"/>
      <c r="L49" s="5"/>
    </row>
    <row r="50" spans="1:12" ht="12.75">
      <c r="A50" s="69" t="s">
        <v>895</v>
      </c>
      <c r="B50" s="7" t="s">
        <v>896</v>
      </c>
      <c r="C50" s="85" t="s">
        <v>1767</v>
      </c>
      <c r="D50" s="101">
        <v>2</v>
      </c>
      <c r="E50" s="160">
        <v>7</v>
      </c>
      <c r="F50" s="160">
        <v>10.4</v>
      </c>
      <c r="G50" s="4">
        <v>17.8</v>
      </c>
      <c r="H50" s="160">
        <v>3.6</v>
      </c>
      <c r="K50" s="5"/>
      <c r="L50" s="5"/>
    </row>
    <row r="51" spans="1:12" ht="12.75">
      <c r="A51" s="69" t="s">
        <v>897</v>
      </c>
      <c r="B51" s="7" t="s">
        <v>898</v>
      </c>
      <c r="C51" s="85" t="s">
        <v>1767</v>
      </c>
      <c r="D51" s="101">
        <v>3</v>
      </c>
      <c r="E51" s="160">
        <v>8.9</v>
      </c>
      <c r="F51" s="160">
        <v>13.1</v>
      </c>
      <c r="G51" s="4">
        <v>22</v>
      </c>
      <c r="H51" s="160">
        <v>4.5</v>
      </c>
      <c r="K51" s="5"/>
      <c r="L51" s="5"/>
    </row>
    <row r="52" spans="1:12" ht="12.75">
      <c r="A52" s="69" t="s">
        <v>899</v>
      </c>
      <c r="B52" s="7" t="s">
        <v>900</v>
      </c>
      <c r="C52" s="85" t="s">
        <v>1767</v>
      </c>
      <c r="D52" s="101">
        <v>3</v>
      </c>
      <c r="E52" s="160">
        <v>8.9</v>
      </c>
      <c r="F52" s="160">
        <v>13.1</v>
      </c>
      <c r="G52" s="4">
        <v>22</v>
      </c>
      <c r="H52" s="160">
        <v>4.5</v>
      </c>
      <c r="K52" s="5"/>
      <c r="L52" s="5"/>
    </row>
    <row r="53" spans="1:12" ht="12.75">
      <c r="A53" s="69" t="s">
        <v>901</v>
      </c>
      <c r="B53" s="7" t="s">
        <v>902</v>
      </c>
      <c r="C53" s="85" t="s">
        <v>1767</v>
      </c>
      <c r="D53" s="101">
        <v>3</v>
      </c>
      <c r="E53" s="160">
        <v>8.9</v>
      </c>
      <c r="F53" s="160">
        <v>13.1</v>
      </c>
      <c r="G53" s="4">
        <v>22</v>
      </c>
      <c r="H53" s="160">
        <v>4.5</v>
      </c>
      <c r="K53" s="5"/>
      <c r="L53" s="5"/>
    </row>
    <row r="54" spans="1:12" ht="12.75">
      <c r="A54" s="69" t="s">
        <v>903</v>
      </c>
      <c r="B54" s="7" t="s">
        <v>904</v>
      </c>
      <c r="C54" s="85" t="s">
        <v>1767</v>
      </c>
      <c r="D54" s="101">
        <v>3</v>
      </c>
      <c r="E54" s="160">
        <v>8.9</v>
      </c>
      <c r="F54" s="160">
        <v>13.1</v>
      </c>
      <c r="G54" s="4">
        <v>22</v>
      </c>
      <c r="H54" s="160">
        <v>4.5</v>
      </c>
      <c r="K54" s="5"/>
      <c r="L54" s="5"/>
    </row>
    <row r="55" spans="1:12" ht="12.75">
      <c r="A55" s="69" t="s">
        <v>990</v>
      </c>
      <c r="B55" s="7" t="s">
        <v>991</v>
      </c>
      <c r="C55" s="85" t="s">
        <v>1767</v>
      </c>
      <c r="D55" s="101">
        <v>2.3</v>
      </c>
      <c r="E55" s="160">
        <v>13.8</v>
      </c>
      <c r="F55" s="160">
        <v>20.7</v>
      </c>
      <c r="G55" s="4">
        <v>22.8</v>
      </c>
      <c r="H55" s="160">
        <v>6.3</v>
      </c>
      <c r="K55" s="5"/>
      <c r="L55" s="5"/>
    </row>
    <row r="56" spans="1:12" ht="12.75">
      <c r="A56" s="69" t="s">
        <v>1004</v>
      </c>
      <c r="B56" s="7" t="s">
        <v>1005</v>
      </c>
      <c r="C56" s="85" t="s">
        <v>1767</v>
      </c>
      <c r="D56" s="101">
        <v>2.3</v>
      </c>
      <c r="E56" s="160">
        <v>11.1</v>
      </c>
      <c r="F56" s="160">
        <v>16.7</v>
      </c>
      <c r="G56" s="4">
        <v>21.7</v>
      </c>
      <c r="H56" s="160">
        <v>5.4</v>
      </c>
      <c r="K56" s="5"/>
      <c r="L56" s="5"/>
    </row>
    <row r="57" spans="1:12" ht="12.75">
      <c r="A57" s="69" t="s">
        <v>1032</v>
      </c>
      <c r="B57" s="7" t="s">
        <v>1033</v>
      </c>
      <c r="C57" s="85" t="s">
        <v>1767</v>
      </c>
      <c r="D57" s="101">
        <v>2.3</v>
      </c>
      <c r="E57" s="160">
        <v>14.8</v>
      </c>
      <c r="F57" s="160">
        <v>22.2</v>
      </c>
      <c r="G57" s="4">
        <v>23.5</v>
      </c>
      <c r="H57" s="160">
        <v>7.1</v>
      </c>
      <c r="K57" s="5"/>
      <c r="L57" s="5"/>
    </row>
    <row r="58" spans="1:12" ht="12.75">
      <c r="A58" s="69" t="s">
        <v>1034</v>
      </c>
      <c r="B58" s="7" t="s">
        <v>1035</v>
      </c>
      <c r="C58" s="85" t="s">
        <v>1767</v>
      </c>
      <c r="D58" s="101">
        <v>2.3</v>
      </c>
      <c r="E58" s="160">
        <v>14.8</v>
      </c>
      <c r="F58" s="160">
        <v>22.2</v>
      </c>
      <c r="G58" s="4">
        <v>23.5</v>
      </c>
      <c r="H58" s="160">
        <v>7.1</v>
      </c>
      <c r="K58" s="5"/>
      <c r="L58" s="5"/>
    </row>
    <row r="59" spans="1:12" ht="12.75">
      <c r="A59" s="69" t="s">
        <v>1036</v>
      </c>
      <c r="B59" s="7" t="s">
        <v>1037</v>
      </c>
      <c r="C59" s="85" t="s">
        <v>1767</v>
      </c>
      <c r="D59" s="101">
        <v>2.3</v>
      </c>
      <c r="E59" s="160">
        <v>14.8</v>
      </c>
      <c r="F59" s="160">
        <v>22.2</v>
      </c>
      <c r="G59" s="4">
        <v>23.5</v>
      </c>
      <c r="H59" s="160">
        <v>7.1</v>
      </c>
      <c r="K59" s="5"/>
      <c r="L59" s="5"/>
    </row>
    <row r="60" spans="1:12" ht="12.75">
      <c r="A60" s="69" t="s">
        <v>1038</v>
      </c>
      <c r="B60" s="7" t="s">
        <v>1039</v>
      </c>
      <c r="C60" s="85" t="s">
        <v>1767</v>
      </c>
      <c r="D60" s="101">
        <v>2.3</v>
      </c>
      <c r="E60" s="160">
        <v>14.8</v>
      </c>
      <c r="F60" s="160">
        <v>22.2</v>
      </c>
      <c r="G60" s="4">
        <v>23.5</v>
      </c>
      <c r="H60" s="160">
        <v>7.1</v>
      </c>
      <c r="K60" s="5"/>
      <c r="L60" s="5"/>
    </row>
    <row r="61" spans="1:12" ht="12.75">
      <c r="A61" s="69" t="s">
        <v>1040</v>
      </c>
      <c r="B61" s="7" t="s">
        <v>1041</v>
      </c>
      <c r="C61" s="85" t="s">
        <v>1767</v>
      </c>
      <c r="D61" s="101">
        <v>2.3</v>
      </c>
      <c r="E61" s="160">
        <v>14.8</v>
      </c>
      <c r="F61" s="160">
        <v>22.2</v>
      </c>
      <c r="G61" s="4">
        <v>23.5</v>
      </c>
      <c r="H61" s="160">
        <v>7.1</v>
      </c>
      <c r="K61" s="5"/>
      <c r="L61" s="5"/>
    </row>
    <row r="62" spans="1:12" ht="12.75">
      <c r="A62" s="69" t="s">
        <v>1042</v>
      </c>
      <c r="B62" s="7" t="s">
        <v>1043</v>
      </c>
      <c r="C62" s="85" t="s">
        <v>1767</v>
      </c>
      <c r="D62" s="101">
        <v>2.3</v>
      </c>
      <c r="E62" s="160">
        <v>14.8</v>
      </c>
      <c r="F62" s="160">
        <v>22.2</v>
      </c>
      <c r="G62" s="4">
        <v>23.5</v>
      </c>
      <c r="H62" s="160">
        <v>7.1</v>
      </c>
      <c r="K62" s="5"/>
      <c r="L62" s="5"/>
    </row>
    <row r="63" spans="1:12" ht="12.75">
      <c r="A63" s="69" t="s">
        <v>1119</v>
      </c>
      <c r="B63" s="7" t="s">
        <v>1120</v>
      </c>
      <c r="C63" s="85" t="s">
        <v>1767</v>
      </c>
      <c r="D63" s="101">
        <v>3.1</v>
      </c>
      <c r="E63" s="160">
        <v>16</v>
      </c>
      <c r="F63" s="160">
        <v>24</v>
      </c>
      <c r="G63" s="4">
        <v>28.3</v>
      </c>
      <c r="H63" s="160">
        <v>7.8</v>
      </c>
      <c r="K63" s="5"/>
      <c r="L63" s="5"/>
    </row>
    <row r="64" spans="1:12" ht="12.75">
      <c r="A64" s="69" t="s">
        <v>1121</v>
      </c>
      <c r="B64" s="7" t="s">
        <v>1122</v>
      </c>
      <c r="C64" s="85" t="s">
        <v>1767</v>
      </c>
      <c r="D64" s="101">
        <v>3.1</v>
      </c>
      <c r="E64" s="160">
        <v>16</v>
      </c>
      <c r="F64" s="160">
        <v>24</v>
      </c>
      <c r="G64" s="4">
        <v>28.3</v>
      </c>
      <c r="H64" s="160">
        <v>7.8</v>
      </c>
      <c r="K64" s="5"/>
      <c r="L64" s="5"/>
    </row>
    <row r="65" spans="1:12" ht="12.75">
      <c r="A65" s="69" t="s">
        <v>1123</v>
      </c>
      <c r="B65" s="7" t="s">
        <v>1124</v>
      </c>
      <c r="C65" s="85" t="s">
        <v>1767</v>
      </c>
      <c r="D65" s="101">
        <v>3.1</v>
      </c>
      <c r="E65" s="160">
        <v>16</v>
      </c>
      <c r="F65" s="160">
        <v>24</v>
      </c>
      <c r="G65" s="4">
        <v>28.3</v>
      </c>
      <c r="H65" s="160">
        <v>7.8</v>
      </c>
      <c r="K65" s="5"/>
      <c r="L65" s="5"/>
    </row>
    <row r="66" spans="1:12" ht="12.75">
      <c r="A66" s="69" t="s">
        <v>1125</v>
      </c>
      <c r="B66" s="7" t="s">
        <v>1126</v>
      </c>
      <c r="C66" s="85" t="s">
        <v>1767</v>
      </c>
      <c r="D66" s="101">
        <v>3.1</v>
      </c>
      <c r="E66" s="160">
        <v>16</v>
      </c>
      <c r="F66" s="160">
        <v>24</v>
      </c>
      <c r="G66" s="4">
        <v>28.3</v>
      </c>
      <c r="H66" s="160">
        <v>7.8</v>
      </c>
      <c r="K66" s="5"/>
      <c r="L66" s="5"/>
    </row>
    <row r="67" spans="1:12" ht="12.75">
      <c r="A67" s="69" t="s">
        <v>1127</v>
      </c>
      <c r="B67" s="7" t="s">
        <v>1128</v>
      </c>
      <c r="C67" s="85" t="s">
        <v>1767</v>
      </c>
      <c r="D67" s="101">
        <v>3.1</v>
      </c>
      <c r="E67" s="160">
        <v>16</v>
      </c>
      <c r="F67" s="160">
        <v>24</v>
      </c>
      <c r="G67" s="4">
        <v>28.3</v>
      </c>
      <c r="H67" s="160">
        <v>7.8</v>
      </c>
      <c r="K67" s="5"/>
      <c r="L67" s="5"/>
    </row>
    <row r="68" spans="1:12" ht="12.75">
      <c r="A68" s="69" t="s">
        <v>1129</v>
      </c>
      <c r="B68" s="7" t="s">
        <v>1130</v>
      </c>
      <c r="C68" s="85" t="s">
        <v>1767</v>
      </c>
      <c r="D68" s="101">
        <v>3.1</v>
      </c>
      <c r="E68" s="160">
        <v>16</v>
      </c>
      <c r="F68" s="160">
        <v>24</v>
      </c>
      <c r="G68" s="4">
        <v>28.3</v>
      </c>
      <c r="H68" s="160">
        <v>7.8</v>
      </c>
      <c r="K68" s="5"/>
      <c r="L68" s="5"/>
    </row>
    <row r="69" spans="1:12" ht="12.75">
      <c r="A69" s="69" t="s">
        <v>1189</v>
      </c>
      <c r="B69" s="7" t="s">
        <v>1190</v>
      </c>
      <c r="C69" s="85" t="s">
        <v>1767</v>
      </c>
      <c r="D69" s="101">
        <v>4</v>
      </c>
      <c r="E69" s="160">
        <v>16.2</v>
      </c>
      <c r="F69" s="160">
        <v>24.3</v>
      </c>
      <c r="G69" s="4">
        <v>32.5</v>
      </c>
      <c r="H69" s="160">
        <v>7.9</v>
      </c>
      <c r="K69" s="5"/>
      <c r="L69" s="5"/>
    </row>
    <row r="70" spans="1:12" ht="12.75">
      <c r="A70" s="69" t="s">
        <v>1211</v>
      </c>
      <c r="B70" s="7" t="s">
        <v>1212</v>
      </c>
      <c r="C70" s="85" t="s">
        <v>1767</v>
      </c>
      <c r="D70" s="101">
        <v>4</v>
      </c>
      <c r="E70" s="160">
        <v>17.1</v>
      </c>
      <c r="F70" s="160">
        <v>25.7</v>
      </c>
      <c r="G70" s="4">
        <v>33.8</v>
      </c>
      <c r="H70" s="160">
        <v>8.7</v>
      </c>
      <c r="K70" s="5"/>
      <c r="L70" s="5"/>
    </row>
    <row r="71" spans="1:12" ht="12.75">
      <c r="A71" s="69" t="s">
        <v>1213</v>
      </c>
      <c r="B71" s="7" t="s">
        <v>1214</v>
      </c>
      <c r="C71" s="85" t="s">
        <v>1767</v>
      </c>
      <c r="D71" s="101">
        <v>4</v>
      </c>
      <c r="E71" s="160">
        <v>17.1</v>
      </c>
      <c r="F71" s="160">
        <v>25.7</v>
      </c>
      <c r="G71" s="4">
        <v>33.8</v>
      </c>
      <c r="H71" s="160">
        <v>8.7</v>
      </c>
      <c r="K71" s="5"/>
      <c r="L71" s="5"/>
    </row>
    <row r="72" spans="1:12" ht="12.75">
      <c r="A72" s="69" t="s">
        <v>1215</v>
      </c>
      <c r="B72" s="7" t="s">
        <v>1216</v>
      </c>
      <c r="C72" s="85" t="s">
        <v>1767</v>
      </c>
      <c r="D72" s="101">
        <v>4</v>
      </c>
      <c r="E72" s="160">
        <v>17.1</v>
      </c>
      <c r="F72" s="160">
        <v>25.7</v>
      </c>
      <c r="G72" s="4">
        <v>33.8</v>
      </c>
      <c r="H72" s="160">
        <v>8.7</v>
      </c>
      <c r="K72" s="5"/>
      <c r="L72" s="5"/>
    </row>
    <row r="73" spans="1:12" ht="12.75">
      <c r="A73" s="69" t="s">
        <v>1259</v>
      </c>
      <c r="B73" s="7" t="s">
        <v>1260</v>
      </c>
      <c r="C73" s="85" t="s">
        <v>1767</v>
      </c>
      <c r="D73" s="101">
        <v>3.5</v>
      </c>
      <c r="E73" s="160">
        <v>15.5</v>
      </c>
      <c r="F73" s="160">
        <v>23</v>
      </c>
      <c r="G73" s="4">
        <v>28.6</v>
      </c>
      <c r="H73" s="160">
        <v>8.1</v>
      </c>
      <c r="K73" s="5"/>
      <c r="L73" s="5"/>
    </row>
    <row r="74" spans="1:12" ht="12.75">
      <c r="A74" s="69" t="s">
        <v>1261</v>
      </c>
      <c r="B74" s="7" t="s">
        <v>1258</v>
      </c>
      <c r="C74" s="85" t="s">
        <v>1767</v>
      </c>
      <c r="D74" s="101">
        <v>3.5</v>
      </c>
      <c r="E74" s="160">
        <v>18.9</v>
      </c>
      <c r="F74" s="160">
        <v>27.9</v>
      </c>
      <c r="G74" s="4">
        <v>30.6</v>
      </c>
      <c r="H74" s="160">
        <v>9.9</v>
      </c>
      <c r="K74" s="5"/>
      <c r="L74" s="5"/>
    </row>
    <row r="75" spans="1:12" ht="12.75">
      <c r="A75" s="69" t="s">
        <v>1262</v>
      </c>
      <c r="B75" s="7" t="s">
        <v>1260</v>
      </c>
      <c r="C75" s="85" t="s">
        <v>1767</v>
      </c>
      <c r="D75" s="101">
        <v>3.5</v>
      </c>
      <c r="E75" s="160">
        <v>18.9</v>
      </c>
      <c r="F75" s="160">
        <v>27.9</v>
      </c>
      <c r="G75" s="4">
        <v>30.6</v>
      </c>
      <c r="H75" s="160">
        <v>9.9</v>
      </c>
      <c r="K75" s="5"/>
      <c r="L75" s="5"/>
    </row>
    <row r="76" spans="1:12" ht="12.75">
      <c r="A76" s="3" t="s">
        <v>1630</v>
      </c>
      <c r="B76" s="7" t="s">
        <v>1620</v>
      </c>
      <c r="C76" s="3" t="s">
        <v>1767</v>
      </c>
      <c r="D76" s="101">
        <v>2</v>
      </c>
      <c r="E76" s="4">
        <v>3.1</v>
      </c>
      <c r="F76" s="4">
        <v>4.8</v>
      </c>
      <c r="G76" s="4">
        <v>14.9</v>
      </c>
      <c r="H76" s="4">
        <v>1.65</v>
      </c>
      <c r="K76" s="5"/>
      <c r="L76" s="5"/>
    </row>
    <row r="77" spans="1:12" ht="12.75">
      <c r="A77" s="3" t="s">
        <v>1637</v>
      </c>
      <c r="B77" s="7" t="s">
        <v>1627</v>
      </c>
      <c r="C77" s="3" t="s">
        <v>1767</v>
      </c>
      <c r="D77" s="101">
        <v>2</v>
      </c>
      <c r="E77" s="4">
        <v>3.1</v>
      </c>
      <c r="F77" s="4">
        <v>4.8</v>
      </c>
      <c r="G77" s="4">
        <v>14.9</v>
      </c>
      <c r="H77" s="4">
        <v>1.65</v>
      </c>
      <c r="K77" s="5"/>
      <c r="L77" s="5"/>
    </row>
    <row r="78" spans="1:8" s="25" customFormat="1" ht="12.75">
      <c r="A78" s="69" t="s">
        <v>1079</v>
      </c>
      <c r="B78" s="7" t="s">
        <v>1080</v>
      </c>
      <c r="C78" s="85" t="s">
        <v>1767</v>
      </c>
      <c r="D78" s="101">
        <v>2</v>
      </c>
      <c r="E78" s="160">
        <v>4.7</v>
      </c>
      <c r="F78" s="160">
        <v>6.3</v>
      </c>
      <c r="G78" s="4">
        <v>15.2</v>
      </c>
      <c r="H78" s="160">
        <v>2.4</v>
      </c>
    </row>
    <row r="79" spans="1:12" ht="12.75">
      <c r="A79" s="69" t="s">
        <v>1366</v>
      </c>
      <c r="B79" s="7" t="s">
        <v>1367</v>
      </c>
      <c r="C79" s="85" t="s">
        <v>1767</v>
      </c>
      <c r="D79" s="101">
        <v>2.6</v>
      </c>
      <c r="E79" s="160">
        <v>7.2</v>
      </c>
      <c r="F79" s="160">
        <v>10.7</v>
      </c>
      <c r="G79" s="4">
        <v>20.5</v>
      </c>
      <c r="H79" s="160">
        <v>3.8</v>
      </c>
      <c r="K79" s="5"/>
      <c r="L79" s="5"/>
    </row>
    <row r="80" spans="1:8" s="88" customFormat="1" ht="12.75">
      <c r="A80" s="69" t="s">
        <v>1378</v>
      </c>
      <c r="B80" s="7" t="s">
        <v>1379</v>
      </c>
      <c r="C80" s="85" t="s">
        <v>1767</v>
      </c>
      <c r="D80" s="101">
        <v>2.7</v>
      </c>
      <c r="E80" s="160">
        <v>6.9</v>
      </c>
      <c r="F80" s="160">
        <v>10.3</v>
      </c>
      <c r="G80" s="4">
        <v>20.4</v>
      </c>
      <c r="H80" s="160">
        <v>3.6</v>
      </c>
    </row>
    <row r="81" spans="1:8" s="88" customFormat="1" ht="12.75">
      <c r="A81" s="69" t="s">
        <v>1380</v>
      </c>
      <c r="B81" s="7" t="s">
        <v>1381</v>
      </c>
      <c r="C81" s="85" t="s">
        <v>1767</v>
      </c>
      <c r="D81" s="101">
        <v>2.7</v>
      </c>
      <c r="E81" s="160">
        <v>6.9</v>
      </c>
      <c r="F81" s="160">
        <v>10.3</v>
      </c>
      <c r="G81" s="4">
        <v>20.4</v>
      </c>
      <c r="H81" s="160">
        <v>3.6</v>
      </c>
    </row>
    <row r="82" spans="1:8" s="25" customFormat="1" ht="12.75">
      <c r="A82" s="69" t="s">
        <v>1382</v>
      </c>
      <c r="B82" s="7" t="s">
        <v>1383</v>
      </c>
      <c r="C82" s="85" t="s">
        <v>1767</v>
      </c>
      <c r="D82" s="101">
        <v>2.7</v>
      </c>
      <c r="E82" s="160">
        <v>7.9</v>
      </c>
      <c r="F82" s="160">
        <v>11.6</v>
      </c>
      <c r="G82" s="4">
        <v>20.7</v>
      </c>
      <c r="H82" s="160">
        <v>4.1</v>
      </c>
    </row>
    <row r="83" spans="1:8" s="88" customFormat="1" ht="12.75">
      <c r="A83" s="69" t="s">
        <v>1384</v>
      </c>
      <c r="B83" s="7" t="s">
        <v>1385</v>
      </c>
      <c r="C83" s="85" t="s">
        <v>1767</v>
      </c>
      <c r="D83" s="101">
        <v>2.7</v>
      </c>
      <c r="E83" s="160">
        <v>6.9</v>
      </c>
      <c r="F83" s="160">
        <v>10.3</v>
      </c>
      <c r="G83" s="4">
        <v>20.4</v>
      </c>
      <c r="H83" s="160">
        <v>3.6</v>
      </c>
    </row>
    <row r="84" spans="1:8" s="88" customFormat="1" ht="12.75">
      <c r="A84" s="69" t="s">
        <v>1386</v>
      </c>
      <c r="B84" s="7" t="s">
        <v>1387</v>
      </c>
      <c r="C84" s="85" t="s">
        <v>1767</v>
      </c>
      <c r="D84" s="101">
        <v>4.7</v>
      </c>
      <c r="E84" s="160">
        <v>10.6</v>
      </c>
      <c r="F84" s="160">
        <v>15.7</v>
      </c>
      <c r="G84" s="4">
        <v>28.8</v>
      </c>
      <c r="H84" s="160">
        <v>5.5</v>
      </c>
    </row>
    <row r="85" spans="1:8" s="88" customFormat="1" ht="12.75">
      <c r="A85" s="69" t="s">
        <v>1388</v>
      </c>
      <c r="B85" s="7" t="s">
        <v>1389</v>
      </c>
      <c r="C85" s="85" t="s">
        <v>1767</v>
      </c>
      <c r="D85" s="101">
        <v>4.7</v>
      </c>
      <c r="E85" s="160">
        <v>10.2</v>
      </c>
      <c r="F85" s="160">
        <v>15</v>
      </c>
      <c r="G85" s="4">
        <v>28.4</v>
      </c>
      <c r="H85" s="160">
        <v>5.2</v>
      </c>
    </row>
    <row r="86" spans="1:8" s="88" customFormat="1" ht="12.75">
      <c r="A86" s="69" t="s">
        <v>1390</v>
      </c>
      <c r="B86" s="7" t="s">
        <v>1391</v>
      </c>
      <c r="C86" s="85" t="s">
        <v>1767</v>
      </c>
      <c r="D86" s="101">
        <v>4.7</v>
      </c>
      <c r="E86" s="160">
        <v>10.2</v>
      </c>
      <c r="F86" s="160">
        <v>15</v>
      </c>
      <c r="G86" s="4">
        <v>28.4</v>
      </c>
      <c r="H86" s="160">
        <v>5.2</v>
      </c>
    </row>
    <row r="87" spans="1:8" s="88" customFormat="1" ht="12.75">
      <c r="A87" s="69" t="s">
        <v>1392</v>
      </c>
      <c r="B87" s="7" t="s">
        <v>1393</v>
      </c>
      <c r="C87" s="85" t="s">
        <v>1767</v>
      </c>
      <c r="D87" s="101">
        <v>4.7</v>
      </c>
      <c r="E87" s="160">
        <v>10.2</v>
      </c>
      <c r="F87" s="160">
        <v>15</v>
      </c>
      <c r="G87" s="4">
        <v>28.4</v>
      </c>
      <c r="H87" s="160">
        <v>5.2</v>
      </c>
    </row>
    <row r="88" spans="1:8" s="88" customFormat="1" ht="12.75">
      <c r="A88" s="69" t="s">
        <v>1394</v>
      </c>
      <c r="B88" s="7" t="s">
        <v>1395</v>
      </c>
      <c r="C88" s="85" t="s">
        <v>1767</v>
      </c>
      <c r="D88" s="101">
        <v>4.7</v>
      </c>
      <c r="E88" s="160">
        <v>10.2</v>
      </c>
      <c r="F88" s="160">
        <v>15</v>
      </c>
      <c r="G88" s="4">
        <v>28.4</v>
      </c>
      <c r="H88" s="160">
        <v>5.2</v>
      </c>
    </row>
    <row r="89" spans="1:12" ht="12.75">
      <c r="A89" s="69" t="s">
        <v>1396</v>
      </c>
      <c r="B89" s="7" t="s">
        <v>1397</v>
      </c>
      <c r="C89" s="85" t="s">
        <v>1767</v>
      </c>
      <c r="D89" s="101">
        <v>4.7</v>
      </c>
      <c r="E89" s="160">
        <v>10.2</v>
      </c>
      <c r="F89" s="160">
        <v>15</v>
      </c>
      <c r="G89" s="4">
        <v>28.4</v>
      </c>
      <c r="H89" s="160">
        <v>5.2</v>
      </c>
      <c r="K89" s="5"/>
      <c r="L89" s="5"/>
    </row>
    <row r="90" spans="1:12" ht="12.75">
      <c r="A90" s="69" t="s">
        <v>1398</v>
      </c>
      <c r="B90" s="7" t="s">
        <v>1399</v>
      </c>
      <c r="C90" s="85" t="s">
        <v>1767</v>
      </c>
      <c r="D90" s="101">
        <v>4.7</v>
      </c>
      <c r="E90" s="160">
        <v>10.2</v>
      </c>
      <c r="F90" s="160">
        <v>15</v>
      </c>
      <c r="G90" s="4">
        <v>28.4</v>
      </c>
      <c r="H90" s="160">
        <v>5.2</v>
      </c>
      <c r="K90" s="5"/>
      <c r="L90" s="5"/>
    </row>
    <row r="91" spans="1:12" ht="12.75">
      <c r="A91" s="69" t="s">
        <v>1400</v>
      </c>
      <c r="B91" s="7" t="s">
        <v>1401</v>
      </c>
      <c r="C91" s="85" t="s">
        <v>1767</v>
      </c>
      <c r="D91" s="101">
        <v>4.7</v>
      </c>
      <c r="E91" s="160">
        <v>10.2</v>
      </c>
      <c r="F91" s="160">
        <v>15</v>
      </c>
      <c r="G91" s="4">
        <v>28.4</v>
      </c>
      <c r="H91" s="160">
        <v>5.2</v>
      </c>
      <c r="K91" s="5"/>
      <c r="L91" s="5"/>
    </row>
    <row r="92" spans="1:8" s="88" customFormat="1" ht="12.75">
      <c r="A92" s="69" t="s">
        <v>1402</v>
      </c>
      <c r="B92" s="7" t="s">
        <v>1403</v>
      </c>
      <c r="C92" s="85" t="s">
        <v>1767</v>
      </c>
      <c r="D92" s="101">
        <v>4.7</v>
      </c>
      <c r="E92" s="160">
        <v>10.6</v>
      </c>
      <c r="F92" s="160">
        <v>15.7</v>
      </c>
      <c r="G92" s="4">
        <v>28.8</v>
      </c>
      <c r="H92" s="160">
        <v>5.5</v>
      </c>
    </row>
    <row r="93" spans="1:8" s="88" customFormat="1" ht="12.75">
      <c r="A93" s="69" t="s">
        <v>1404</v>
      </c>
      <c r="B93" s="7" t="s">
        <v>1405</v>
      </c>
      <c r="C93" s="85" t="s">
        <v>1767</v>
      </c>
      <c r="D93" s="101">
        <v>4.7</v>
      </c>
      <c r="E93" s="160">
        <v>10.2</v>
      </c>
      <c r="F93" s="160">
        <v>15</v>
      </c>
      <c r="G93" s="4">
        <v>28.4</v>
      </c>
      <c r="H93" s="160">
        <v>5.2</v>
      </c>
    </row>
    <row r="94" spans="1:8" s="88" customFormat="1" ht="12.75">
      <c r="A94" s="69" t="s">
        <v>1408</v>
      </c>
      <c r="B94" s="7" t="s">
        <v>1409</v>
      </c>
      <c r="C94" s="85" t="s">
        <v>1767</v>
      </c>
      <c r="D94" s="101">
        <v>2</v>
      </c>
      <c r="E94" s="160">
        <v>3.6</v>
      </c>
      <c r="F94" s="160">
        <v>5.9</v>
      </c>
      <c r="G94" s="4">
        <v>16.9</v>
      </c>
      <c r="H94" s="160">
        <v>2</v>
      </c>
    </row>
    <row r="95" spans="1:8" s="88" customFormat="1" ht="12.75">
      <c r="A95" s="69" t="s">
        <v>1410</v>
      </c>
      <c r="B95" s="7" t="s">
        <v>1411</v>
      </c>
      <c r="C95" s="85" t="s">
        <v>1767</v>
      </c>
      <c r="D95" s="101">
        <v>2</v>
      </c>
      <c r="E95" s="160">
        <v>3.6</v>
      </c>
      <c r="F95" s="160">
        <v>5.9</v>
      </c>
      <c r="G95" s="4">
        <v>16.9</v>
      </c>
      <c r="H95" s="160">
        <v>2</v>
      </c>
    </row>
    <row r="96" spans="1:8" s="88" customFormat="1" ht="12.75">
      <c r="A96" s="69" t="s">
        <v>1412</v>
      </c>
      <c r="B96" s="7" t="s">
        <v>1413</v>
      </c>
      <c r="C96" s="85" t="s">
        <v>1767</v>
      </c>
      <c r="D96" s="101">
        <v>2</v>
      </c>
      <c r="E96" s="160">
        <v>3.6</v>
      </c>
      <c r="F96" s="160">
        <v>5.9</v>
      </c>
      <c r="G96" s="4">
        <v>16.9</v>
      </c>
      <c r="H96" s="160">
        <v>2</v>
      </c>
    </row>
    <row r="97" spans="1:8" s="88" customFormat="1" ht="12.75">
      <c r="A97" s="69" t="s">
        <v>1406</v>
      </c>
      <c r="B97" s="7" t="s">
        <v>1407</v>
      </c>
      <c r="C97" s="85" t="s">
        <v>1767</v>
      </c>
      <c r="D97" s="101">
        <v>2</v>
      </c>
      <c r="E97" s="160">
        <v>3.6</v>
      </c>
      <c r="F97" s="160">
        <v>5.9</v>
      </c>
      <c r="G97" s="4">
        <v>16.9</v>
      </c>
      <c r="H97" s="160">
        <v>2</v>
      </c>
    </row>
    <row r="98" spans="1:8" s="88" customFormat="1" ht="12.75">
      <c r="A98" s="69" t="s">
        <v>1414</v>
      </c>
      <c r="B98" s="7" t="s">
        <v>2249</v>
      </c>
      <c r="C98" s="85" t="s">
        <v>1767</v>
      </c>
      <c r="D98" s="101">
        <v>5.3</v>
      </c>
      <c r="E98" s="160">
        <v>13.3</v>
      </c>
      <c r="F98" s="160">
        <v>19.3</v>
      </c>
      <c r="G98" s="4">
        <v>32.9</v>
      </c>
      <c r="H98" s="160">
        <v>5.8</v>
      </c>
    </row>
    <row r="99" spans="1:12" ht="12.75">
      <c r="A99" s="69" t="s">
        <v>1415</v>
      </c>
      <c r="B99" s="7" t="s">
        <v>2250</v>
      </c>
      <c r="C99" s="85" t="s">
        <v>1767</v>
      </c>
      <c r="D99" s="101">
        <v>7.5</v>
      </c>
      <c r="E99" s="160">
        <v>34.4</v>
      </c>
      <c r="F99" s="160">
        <v>50.2</v>
      </c>
      <c r="G99" s="4">
        <v>67.4</v>
      </c>
      <c r="H99" s="160">
        <v>17</v>
      </c>
      <c r="K99" s="5"/>
      <c r="L99" s="5"/>
    </row>
    <row r="100" spans="1:12" ht="12.75">
      <c r="A100" s="69" t="s">
        <v>1416</v>
      </c>
      <c r="B100" s="7" t="s">
        <v>313</v>
      </c>
      <c r="C100" s="85" t="s">
        <v>1767</v>
      </c>
      <c r="D100" s="101">
        <v>1.6</v>
      </c>
      <c r="E100" s="160">
        <v>3.6</v>
      </c>
      <c r="F100" s="160">
        <v>5.9</v>
      </c>
      <c r="G100" s="4">
        <v>16.4</v>
      </c>
      <c r="H100" s="160">
        <v>2</v>
      </c>
      <c r="K100" s="5"/>
      <c r="L100" s="5"/>
    </row>
    <row r="101" spans="1:12" ht="12.75">
      <c r="A101" s="69" t="s">
        <v>1427</v>
      </c>
      <c r="B101" s="7" t="s">
        <v>1428</v>
      </c>
      <c r="C101" s="85" t="s">
        <v>1767</v>
      </c>
      <c r="D101" s="101">
        <v>1.6</v>
      </c>
      <c r="E101" s="160">
        <v>3.6</v>
      </c>
      <c r="F101" s="160">
        <v>5.9</v>
      </c>
      <c r="G101" s="4">
        <v>16.4</v>
      </c>
      <c r="H101" s="160">
        <v>2</v>
      </c>
      <c r="K101" s="5"/>
      <c r="L101" s="5"/>
    </row>
    <row r="102" spans="1:12" ht="12.75">
      <c r="A102" s="69" t="s">
        <v>1430</v>
      </c>
      <c r="B102" s="7" t="s">
        <v>1431</v>
      </c>
      <c r="C102" s="85" t="s">
        <v>1767</v>
      </c>
      <c r="D102" s="101">
        <v>1.6</v>
      </c>
      <c r="E102" s="160">
        <v>3.6</v>
      </c>
      <c r="F102" s="160">
        <v>5.9</v>
      </c>
      <c r="G102" s="4">
        <v>16.4</v>
      </c>
      <c r="H102" s="160">
        <v>2</v>
      </c>
      <c r="K102" s="5"/>
      <c r="L102" s="5"/>
    </row>
    <row r="103" spans="1:12" ht="12.75">
      <c r="A103" s="69" t="s">
        <v>1432</v>
      </c>
      <c r="B103" s="7" t="s">
        <v>1433</v>
      </c>
      <c r="C103" s="85" t="s">
        <v>1767</v>
      </c>
      <c r="D103" s="101">
        <v>1.6</v>
      </c>
      <c r="E103" s="160">
        <v>3.6</v>
      </c>
      <c r="F103" s="160">
        <v>5.9</v>
      </c>
      <c r="G103" s="4">
        <v>16.4</v>
      </c>
      <c r="H103" s="160">
        <v>2</v>
      </c>
      <c r="K103" s="5"/>
      <c r="L103" s="5"/>
    </row>
    <row r="104" spans="1:12" ht="12.75">
      <c r="A104" s="69" t="s">
        <v>1437</v>
      </c>
      <c r="B104" s="7" t="s">
        <v>1438</v>
      </c>
      <c r="C104" s="85" t="s">
        <v>1767</v>
      </c>
      <c r="D104" s="101">
        <v>1.6</v>
      </c>
      <c r="E104" s="160">
        <v>3.6</v>
      </c>
      <c r="F104" s="160">
        <v>5.9</v>
      </c>
      <c r="G104" s="4">
        <v>16.4</v>
      </c>
      <c r="H104" s="160">
        <v>2</v>
      </c>
      <c r="K104" s="5"/>
      <c r="L104" s="5"/>
    </row>
    <row r="105" spans="1:12" ht="12.75">
      <c r="A105" s="69" t="s">
        <v>1320</v>
      </c>
      <c r="B105" s="7" t="s">
        <v>1321</v>
      </c>
      <c r="C105" s="85" t="s">
        <v>1767</v>
      </c>
      <c r="D105" s="101">
        <v>1.6</v>
      </c>
      <c r="E105" s="160">
        <v>3.6</v>
      </c>
      <c r="F105" s="160">
        <v>5.9</v>
      </c>
      <c r="G105" s="4">
        <v>16.4</v>
      </c>
      <c r="H105" s="160">
        <v>2</v>
      </c>
      <c r="K105" s="5"/>
      <c r="L105" s="5"/>
    </row>
    <row r="106" spans="1:12" ht="12.75">
      <c r="A106" s="69" t="s">
        <v>1439</v>
      </c>
      <c r="B106" s="7" t="s">
        <v>313</v>
      </c>
      <c r="C106" s="85" t="s">
        <v>1767</v>
      </c>
      <c r="D106" s="101">
        <v>2.6</v>
      </c>
      <c r="E106" s="160">
        <v>5.9</v>
      </c>
      <c r="F106" s="160">
        <v>8.5</v>
      </c>
      <c r="G106" s="4">
        <v>19.7</v>
      </c>
      <c r="H106" s="160">
        <v>2.9</v>
      </c>
      <c r="K106" s="5"/>
      <c r="L106" s="5"/>
    </row>
    <row r="107" spans="1:12" ht="12.75">
      <c r="A107" s="69" t="s">
        <v>1440</v>
      </c>
      <c r="B107" s="7" t="s">
        <v>1417</v>
      </c>
      <c r="C107" s="85" t="s">
        <v>1767</v>
      </c>
      <c r="D107" s="101">
        <v>2.6</v>
      </c>
      <c r="E107" s="160">
        <v>5.9</v>
      </c>
      <c r="F107" s="160">
        <v>8.5</v>
      </c>
      <c r="G107" s="4">
        <v>19.7</v>
      </c>
      <c r="H107" s="160">
        <v>2.9</v>
      </c>
      <c r="K107" s="5"/>
      <c r="L107" s="5"/>
    </row>
    <row r="108" spans="1:8" s="25" customFormat="1" ht="12.75">
      <c r="A108" s="69" t="s">
        <v>1441</v>
      </c>
      <c r="B108" s="7" t="s">
        <v>1429</v>
      </c>
      <c r="C108" s="85" t="s">
        <v>1767</v>
      </c>
      <c r="D108" s="101">
        <v>2.6</v>
      </c>
      <c r="E108" s="160">
        <v>5.9</v>
      </c>
      <c r="F108" s="160">
        <v>8.5</v>
      </c>
      <c r="G108" s="4">
        <v>19.7</v>
      </c>
      <c r="H108" s="160">
        <v>2.9</v>
      </c>
    </row>
    <row r="109" spans="1:8" s="25" customFormat="1" ht="12.75">
      <c r="A109" s="93" t="s">
        <v>1442</v>
      </c>
      <c r="B109" s="112" t="s">
        <v>1431</v>
      </c>
      <c r="C109" s="94" t="s">
        <v>1767</v>
      </c>
      <c r="D109" s="102">
        <v>2.6</v>
      </c>
      <c r="E109" s="160">
        <v>5.9</v>
      </c>
      <c r="F109" s="160">
        <v>8.5</v>
      </c>
      <c r="G109" s="4">
        <v>19.7</v>
      </c>
      <c r="H109" s="160">
        <v>2.9</v>
      </c>
    </row>
    <row r="110" spans="1:8" s="88" customFormat="1" ht="12.75">
      <c r="A110" s="69" t="s">
        <v>1443</v>
      </c>
      <c r="B110" s="7" t="s">
        <v>1433</v>
      </c>
      <c r="C110" s="85" t="s">
        <v>1767</v>
      </c>
      <c r="D110" s="101">
        <v>2.6</v>
      </c>
      <c r="E110" s="160">
        <v>5.9</v>
      </c>
      <c r="F110" s="160">
        <v>8.5</v>
      </c>
      <c r="G110" s="4">
        <v>19.7</v>
      </c>
      <c r="H110" s="160">
        <v>2.9</v>
      </c>
    </row>
    <row r="111" spans="1:12" ht="12.75">
      <c r="A111" s="69" t="s">
        <v>1322</v>
      </c>
      <c r="B111" s="7" t="s">
        <v>1321</v>
      </c>
      <c r="C111" s="85" t="s">
        <v>1767</v>
      </c>
      <c r="D111" s="101">
        <v>2.6</v>
      </c>
      <c r="E111" s="160">
        <v>5.9</v>
      </c>
      <c r="F111" s="160">
        <v>8.5</v>
      </c>
      <c r="G111" s="4">
        <v>19.7</v>
      </c>
      <c r="H111" s="160">
        <v>2.9</v>
      </c>
      <c r="K111" s="5"/>
      <c r="L111" s="5"/>
    </row>
    <row r="112" spans="1:12" ht="12.75">
      <c r="A112" s="69" t="s">
        <v>1446</v>
      </c>
      <c r="B112" s="7" t="s">
        <v>1447</v>
      </c>
      <c r="C112" s="85" t="s">
        <v>1767</v>
      </c>
      <c r="D112" s="101">
        <v>2.5</v>
      </c>
      <c r="E112" s="160">
        <v>3.3</v>
      </c>
      <c r="F112" s="160">
        <v>5.4</v>
      </c>
      <c r="G112" s="4">
        <v>18.5</v>
      </c>
      <c r="H112" s="160">
        <v>1.7</v>
      </c>
      <c r="K112" s="5"/>
      <c r="L112" s="5"/>
    </row>
    <row r="113" spans="1:12" ht="12.75">
      <c r="A113" s="69" t="s">
        <v>1448</v>
      </c>
      <c r="B113" s="7" t="s">
        <v>1449</v>
      </c>
      <c r="C113" s="85" t="s">
        <v>1767</v>
      </c>
      <c r="D113" s="101">
        <v>2.5</v>
      </c>
      <c r="E113" s="160">
        <v>10</v>
      </c>
      <c r="F113" s="160">
        <v>14.5</v>
      </c>
      <c r="G113" s="4">
        <v>21.5</v>
      </c>
      <c r="H113" s="160">
        <v>5.1</v>
      </c>
      <c r="K113" s="5"/>
      <c r="L113" s="5"/>
    </row>
    <row r="114" spans="1:8" s="2" customFormat="1" ht="12.75">
      <c r="A114" s="69" t="s">
        <v>1450</v>
      </c>
      <c r="B114" s="7" t="s">
        <v>1451</v>
      </c>
      <c r="C114" s="85" t="s">
        <v>1767</v>
      </c>
      <c r="D114" s="101">
        <v>2.5</v>
      </c>
      <c r="E114" s="160">
        <v>10</v>
      </c>
      <c r="F114" s="160">
        <v>14.5</v>
      </c>
      <c r="G114" s="4">
        <v>21.5</v>
      </c>
      <c r="H114" s="160">
        <v>5.1</v>
      </c>
    </row>
    <row r="115" spans="1:8" s="2" customFormat="1" ht="12.75">
      <c r="A115" s="69" t="s">
        <v>1452</v>
      </c>
      <c r="B115" s="7" t="s">
        <v>1453</v>
      </c>
      <c r="C115" s="85" t="s">
        <v>1767</v>
      </c>
      <c r="D115" s="101">
        <v>2.5</v>
      </c>
      <c r="E115" s="160">
        <v>10</v>
      </c>
      <c r="F115" s="160">
        <v>14.5</v>
      </c>
      <c r="G115" s="4">
        <v>21.5</v>
      </c>
      <c r="H115" s="160">
        <v>5.1</v>
      </c>
    </row>
    <row r="116" spans="1:8" s="2" customFormat="1" ht="12.75">
      <c r="A116" s="69" t="s">
        <v>1454</v>
      </c>
      <c r="B116" s="7" t="s">
        <v>1455</v>
      </c>
      <c r="C116" s="85" t="s">
        <v>1767</v>
      </c>
      <c r="D116" s="101">
        <v>2.5</v>
      </c>
      <c r="E116" s="160">
        <v>10</v>
      </c>
      <c r="F116" s="160">
        <v>14.5</v>
      </c>
      <c r="G116" s="4">
        <v>21.5</v>
      </c>
      <c r="H116" s="160">
        <v>5.1</v>
      </c>
    </row>
    <row r="117" spans="1:8" s="2" customFormat="1" ht="12.75">
      <c r="A117" s="69" t="s">
        <v>1456</v>
      </c>
      <c r="B117" s="7" t="s">
        <v>1457</v>
      </c>
      <c r="C117" s="85" t="s">
        <v>1767</v>
      </c>
      <c r="D117" s="101">
        <v>4.5</v>
      </c>
      <c r="E117" s="160">
        <v>15</v>
      </c>
      <c r="F117" s="160">
        <v>22.1</v>
      </c>
      <c r="G117" s="4">
        <v>32.4</v>
      </c>
      <c r="H117" s="160">
        <v>7.8</v>
      </c>
    </row>
    <row r="118" spans="1:12" ht="12.75">
      <c r="A118" s="69" t="s">
        <v>1458</v>
      </c>
      <c r="B118" s="7" t="s">
        <v>1459</v>
      </c>
      <c r="C118" s="85" t="s">
        <v>1767</v>
      </c>
      <c r="D118" s="101">
        <v>4.5</v>
      </c>
      <c r="E118" s="160">
        <v>15</v>
      </c>
      <c r="F118" s="160">
        <v>22.1</v>
      </c>
      <c r="G118" s="4">
        <v>32.4</v>
      </c>
      <c r="H118" s="160">
        <v>7.8</v>
      </c>
      <c r="K118" s="5"/>
      <c r="L118" s="5"/>
    </row>
    <row r="119" spans="1:12" ht="12.75">
      <c r="A119" s="69" t="s">
        <v>1907</v>
      </c>
      <c r="B119" s="7" t="s">
        <v>1908</v>
      </c>
      <c r="C119" s="85" t="s">
        <v>1767</v>
      </c>
      <c r="D119" s="100">
        <v>2.5</v>
      </c>
      <c r="E119" s="160">
        <v>9</v>
      </c>
      <c r="F119" s="160">
        <v>13.5</v>
      </c>
      <c r="G119" s="4">
        <v>19.1</v>
      </c>
      <c r="H119" s="160">
        <v>3.5</v>
      </c>
      <c r="K119" s="5"/>
      <c r="L119" s="5"/>
    </row>
    <row r="120" spans="1:12" ht="12.75">
      <c r="A120" s="69" t="s">
        <v>1893</v>
      </c>
      <c r="B120" s="7" t="s">
        <v>239</v>
      </c>
      <c r="C120" s="85" t="s">
        <v>1767</v>
      </c>
      <c r="D120" s="100">
        <v>2.5</v>
      </c>
      <c r="E120" s="160">
        <v>9</v>
      </c>
      <c r="F120" s="160">
        <v>13.5</v>
      </c>
      <c r="G120" s="4">
        <v>19.1</v>
      </c>
      <c r="H120" s="160">
        <v>3.5</v>
      </c>
      <c r="K120" s="5"/>
      <c r="L120" s="5"/>
    </row>
    <row r="121" spans="1:12" ht="12.75">
      <c r="A121" s="69" t="s">
        <v>1894</v>
      </c>
      <c r="B121" s="7" t="s">
        <v>245</v>
      </c>
      <c r="C121" s="85" t="s">
        <v>1767</v>
      </c>
      <c r="D121" s="100">
        <v>2.5</v>
      </c>
      <c r="E121" s="160">
        <v>9</v>
      </c>
      <c r="F121" s="160">
        <v>13.5</v>
      </c>
      <c r="G121" s="4">
        <v>19.1</v>
      </c>
      <c r="H121" s="160">
        <v>3.5</v>
      </c>
      <c r="K121" s="5"/>
      <c r="L121" s="5"/>
    </row>
    <row r="122" spans="1:12" ht="12.75">
      <c r="A122" s="69" t="s">
        <v>1895</v>
      </c>
      <c r="B122" s="7" t="s">
        <v>244</v>
      </c>
      <c r="C122" s="85" t="s">
        <v>1767</v>
      </c>
      <c r="D122" s="100">
        <v>2.5</v>
      </c>
      <c r="E122" s="160">
        <v>9</v>
      </c>
      <c r="F122" s="160">
        <v>13.5</v>
      </c>
      <c r="G122" s="4">
        <v>19.1</v>
      </c>
      <c r="H122" s="160">
        <v>3.5</v>
      </c>
      <c r="K122" s="5"/>
      <c r="L122" s="5"/>
    </row>
    <row r="123" spans="1:12" ht="12.75">
      <c r="A123" s="69" t="s">
        <v>1896</v>
      </c>
      <c r="B123" s="7" t="s">
        <v>1909</v>
      </c>
      <c r="C123" s="85" t="s">
        <v>1767</v>
      </c>
      <c r="D123" s="100">
        <v>2.5</v>
      </c>
      <c r="E123" s="160">
        <v>9</v>
      </c>
      <c r="F123" s="160">
        <v>13.5</v>
      </c>
      <c r="G123" s="4">
        <v>19.1</v>
      </c>
      <c r="H123" s="160">
        <v>3.5</v>
      </c>
      <c r="K123" s="5"/>
      <c r="L123" s="5"/>
    </row>
    <row r="124" spans="1:12" ht="12.75">
      <c r="A124" s="69" t="s">
        <v>1897</v>
      </c>
      <c r="B124" s="7" t="s">
        <v>1908</v>
      </c>
      <c r="C124" s="85" t="s">
        <v>1767</v>
      </c>
      <c r="D124" s="101">
        <v>5</v>
      </c>
      <c r="E124" s="160">
        <v>11.6</v>
      </c>
      <c r="F124" s="160">
        <v>17.2</v>
      </c>
      <c r="G124" s="4">
        <v>26.6</v>
      </c>
      <c r="H124" s="160">
        <v>4.5</v>
      </c>
      <c r="K124" s="5"/>
      <c r="L124" s="5"/>
    </row>
    <row r="125" spans="1:12" ht="12.75">
      <c r="A125" s="69" t="s">
        <v>1898</v>
      </c>
      <c r="B125" s="7" t="s">
        <v>239</v>
      </c>
      <c r="C125" s="85" t="s">
        <v>1767</v>
      </c>
      <c r="D125" s="101">
        <v>5</v>
      </c>
      <c r="E125" s="160">
        <v>11.6</v>
      </c>
      <c r="F125" s="160">
        <v>17.2</v>
      </c>
      <c r="G125" s="4">
        <v>26.6</v>
      </c>
      <c r="H125" s="160">
        <v>4.5</v>
      </c>
      <c r="K125" s="5"/>
      <c r="L125" s="5"/>
    </row>
    <row r="126" spans="1:12" ht="12.75">
      <c r="A126" s="69" t="s">
        <v>1899</v>
      </c>
      <c r="B126" s="7" t="s">
        <v>245</v>
      </c>
      <c r="C126" s="85" t="s">
        <v>1767</v>
      </c>
      <c r="D126" s="101">
        <v>5</v>
      </c>
      <c r="E126" s="160">
        <v>11.6</v>
      </c>
      <c r="F126" s="160">
        <v>17.2</v>
      </c>
      <c r="G126" s="4">
        <v>26.6</v>
      </c>
      <c r="H126" s="160">
        <v>4.5</v>
      </c>
      <c r="K126" s="5"/>
      <c r="L126" s="5"/>
    </row>
    <row r="127" spans="1:12" ht="12.75">
      <c r="A127" s="69" t="s">
        <v>1900</v>
      </c>
      <c r="B127" s="7" t="s">
        <v>244</v>
      </c>
      <c r="C127" s="85" t="s">
        <v>1767</v>
      </c>
      <c r="D127" s="101">
        <v>5</v>
      </c>
      <c r="E127" s="160">
        <v>11.6</v>
      </c>
      <c r="F127" s="160">
        <v>17.2</v>
      </c>
      <c r="G127" s="4">
        <v>26.6</v>
      </c>
      <c r="H127" s="160">
        <v>4.5</v>
      </c>
      <c r="K127" s="5"/>
      <c r="L127" s="5"/>
    </row>
    <row r="128" spans="1:12" ht="12.75">
      <c r="A128" s="69" t="s">
        <v>1901</v>
      </c>
      <c r="B128" s="7" t="s">
        <v>1909</v>
      </c>
      <c r="C128" s="85" t="s">
        <v>1767</v>
      </c>
      <c r="D128" s="101">
        <v>5</v>
      </c>
      <c r="E128" s="160">
        <v>11.6</v>
      </c>
      <c r="F128" s="160">
        <v>17.2</v>
      </c>
      <c r="G128" s="4">
        <v>26.6</v>
      </c>
      <c r="H128" s="160">
        <v>4.5</v>
      </c>
      <c r="K128" s="5"/>
      <c r="L128" s="5"/>
    </row>
    <row r="129" spans="1:12" ht="12.75">
      <c r="A129" s="69" t="s">
        <v>1902</v>
      </c>
      <c r="B129" s="7" t="s">
        <v>1908</v>
      </c>
      <c r="C129" s="85" t="s">
        <v>1767</v>
      </c>
      <c r="D129" s="101">
        <v>3.5</v>
      </c>
      <c r="E129" s="160">
        <v>11.6</v>
      </c>
      <c r="F129" s="160">
        <v>17.2</v>
      </c>
      <c r="G129" s="4">
        <v>26.6</v>
      </c>
      <c r="H129" s="160">
        <v>4.5</v>
      </c>
      <c r="K129" s="5"/>
      <c r="L129" s="5"/>
    </row>
    <row r="130" spans="1:12" ht="12.75">
      <c r="A130" s="69" t="s">
        <v>1903</v>
      </c>
      <c r="B130" s="7" t="s">
        <v>239</v>
      </c>
      <c r="C130" s="85" t="s">
        <v>1767</v>
      </c>
      <c r="D130" s="101">
        <v>3.5</v>
      </c>
      <c r="E130" s="160">
        <v>11.6</v>
      </c>
      <c r="F130" s="160">
        <v>17.2</v>
      </c>
      <c r="G130" s="4">
        <v>26.6</v>
      </c>
      <c r="H130" s="160">
        <v>4.5</v>
      </c>
      <c r="K130" s="5"/>
      <c r="L130" s="5"/>
    </row>
    <row r="131" spans="1:12" ht="12.75">
      <c r="A131" s="69" t="s">
        <v>1904</v>
      </c>
      <c r="B131" s="7" t="s">
        <v>245</v>
      </c>
      <c r="C131" s="85" t="s">
        <v>1767</v>
      </c>
      <c r="D131" s="101">
        <v>3.5</v>
      </c>
      <c r="E131" s="160">
        <v>11.6</v>
      </c>
      <c r="F131" s="160">
        <v>17.2</v>
      </c>
      <c r="G131" s="4">
        <v>26.6</v>
      </c>
      <c r="H131" s="160">
        <v>4.5</v>
      </c>
      <c r="K131" s="5"/>
      <c r="L131" s="5"/>
    </row>
    <row r="132" spans="1:12" ht="12.75">
      <c r="A132" s="69" t="s">
        <v>1905</v>
      </c>
      <c r="B132" s="7" t="s">
        <v>244</v>
      </c>
      <c r="C132" s="85" t="s">
        <v>1767</v>
      </c>
      <c r="D132" s="101">
        <v>3.5</v>
      </c>
      <c r="E132" s="160">
        <v>11.6</v>
      </c>
      <c r="F132" s="160">
        <v>17.2</v>
      </c>
      <c r="G132" s="4">
        <v>26.6</v>
      </c>
      <c r="H132" s="160">
        <v>4.5</v>
      </c>
      <c r="K132" s="5"/>
      <c r="L132" s="5"/>
    </row>
    <row r="133" spans="1:12" ht="12.75">
      <c r="A133" s="69" t="s">
        <v>1906</v>
      </c>
      <c r="B133" s="7" t="s">
        <v>1909</v>
      </c>
      <c r="C133" s="85" t="s">
        <v>1767</v>
      </c>
      <c r="D133" s="101">
        <v>3.5</v>
      </c>
      <c r="E133" s="160">
        <v>11.6</v>
      </c>
      <c r="F133" s="160">
        <v>17.2</v>
      </c>
      <c r="G133" s="4">
        <v>26.6</v>
      </c>
      <c r="H133" s="160">
        <v>4.5</v>
      </c>
      <c r="K133" s="5"/>
      <c r="L133" s="5"/>
    </row>
    <row r="134" spans="1:12" ht="12.75">
      <c r="A134" s="90" t="s">
        <v>1591</v>
      </c>
      <c r="B134" s="8" t="s">
        <v>2308</v>
      </c>
      <c r="C134" s="86" t="s">
        <v>1767</v>
      </c>
      <c r="D134" s="16">
        <v>2</v>
      </c>
      <c r="E134" s="75">
        <v>3.2</v>
      </c>
      <c r="F134" s="75">
        <v>6.3</v>
      </c>
      <c r="G134" s="4">
        <v>8.8</v>
      </c>
      <c r="H134" s="75">
        <v>2.25</v>
      </c>
      <c r="K134" s="5"/>
      <c r="L134" s="5"/>
    </row>
    <row r="135" spans="1:12" ht="12.75">
      <c r="A135" s="90" t="s">
        <v>1592</v>
      </c>
      <c r="B135" s="8" t="s">
        <v>2309</v>
      </c>
      <c r="C135" s="86" t="s">
        <v>1767</v>
      </c>
      <c r="D135" s="16">
        <v>2</v>
      </c>
      <c r="E135" s="75">
        <v>3.2</v>
      </c>
      <c r="F135" s="75">
        <v>6.3</v>
      </c>
      <c r="G135" s="4">
        <v>8.8</v>
      </c>
      <c r="H135" s="75">
        <v>2.25</v>
      </c>
      <c r="K135" s="5"/>
      <c r="L135" s="5"/>
    </row>
    <row r="136" spans="1:12" ht="12.75">
      <c r="A136" s="90" t="s">
        <v>1593</v>
      </c>
      <c r="B136" s="8" t="s">
        <v>2310</v>
      </c>
      <c r="C136" s="86" t="s">
        <v>1767</v>
      </c>
      <c r="D136" s="16">
        <v>2</v>
      </c>
      <c r="E136" s="75">
        <v>3.2</v>
      </c>
      <c r="F136" s="75">
        <v>6.3</v>
      </c>
      <c r="G136" s="4">
        <v>8.8</v>
      </c>
      <c r="H136" s="75">
        <v>2.25</v>
      </c>
      <c r="K136" s="5"/>
      <c r="L136" s="5"/>
    </row>
    <row r="137" spans="1:12" ht="12.75">
      <c r="A137" s="90" t="s">
        <v>1594</v>
      </c>
      <c r="B137" s="8" t="s">
        <v>2311</v>
      </c>
      <c r="C137" s="86" t="s">
        <v>1767</v>
      </c>
      <c r="D137" s="16">
        <v>2</v>
      </c>
      <c r="E137" s="75">
        <v>3.2</v>
      </c>
      <c r="F137" s="75">
        <v>6.3</v>
      </c>
      <c r="G137" s="4">
        <v>8.8</v>
      </c>
      <c r="H137" s="75">
        <v>2.25</v>
      </c>
      <c r="K137" s="5"/>
      <c r="L137" s="5"/>
    </row>
    <row r="138" spans="1:12" ht="12.75">
      <c r="A138" s="69" t="s">
        <v>1275</v>
      </c>
      <c r="B138" s="7" t="s">
        <v>2272</v>
      </c>
      <c r="C138" s="85" t="s">
        <v>1767</v>
      </c>
      <c r="D138" s="100">
        <v>7.4</v>
      </c>
      <c r="E138" s="160">
        <v>15.4</v>
      </c>
      <c r="F138" s="160">
        <v>23.6</v>
      </c>
      <c r="G138" s="4">
        <v>43.3</v>
      </c>
      <c r="H138" s="160">
        <v>8.25</v>
      </c>
      <c r="K138" s="5"/>
      <c r="L138" s="5"/>
    </row>
    <row r="139" spans="1:12" ht="12.75">
      <c r="A139" s="69" t="s">
        <v>1282</v>
      </c>
      <c r="B139" s="7" t="s">
        <v>2273</v>
      </c>
      <c r="C139" s="85" t="s">
        <v>1767</v>
      </c>
      <c r="D139" s="100">
        <v>4</v>
      </c>
      <c r="E139" s="160">
        <v>10.3</v>
      </c>
      <c r="F139" s="160">
        <v>16</v>
      </c>
      <c r="G139" s="4">
        <v>26.7</v>
      </c>
      <c r="H139" s="160">
        <v>5.7</v>
      </c>
      <c r="K139" s="5"/>
      <c r="L139" s="5"/>
    </row>
    <row r="140" spans="1:12" ht="12.75">
      <c r="A140" s="69" t="s">
        <v>1283</v>
      </c>
      <c r="B140" s="7" t="s">
        <v>2274</v>
      </c>
      <c r="C140" s="85" t="s">
        <v>1767</v>
      </c>
      <c r="D140" s="100">
        <v>1.8</v>
      </c>
      <c r="E140" s="160">
        <v>4.2</v>
      </c>
      <c r="F140" s="160">
        <v>6.8</v>
      </c>
      <c r="G140" s="4">
        <v>16</v>
      </c>
      <c r="H140" s="160">
        <v>2.7</v>
      </c>
      <c r="K140" s="5"/>
      <c r="L140" s="5"/>
    </row>
    <row r="141" spans="1:12" ht="12.75">
      <c r="A141" s="69" t="s">
        <v>1284</v>
      </c>
      <c r="B141" s="7" t="s">
        <v>2275</v>
      </c>
      <c r="C141" s="85" t="s">
        <v>1767</v>
      </c>
      <c r="D141" s="100">
        <v>1.8</v>
      </c>
      <c r="E141" s="160">
        <v>4.2</v>
      </c>
      <c r="F141" s="160">
        <v>6.8</v>
      </c>
      <c r="G141" s="4">
        <v>16</v>
      </c>
      <c r="H141" s="160">
        <v>2.7</v>
      </c>
      <c r="K141" s="5"/>
      <c r="L141" s="5"/>
    </row>
    <row r="142" spans="1:12" ht="12.75">
      <c r="A142" s="69" t="s">
        <v>1285</v>
      </c>
      <c r="B142" s="7" t="s">
        <v>2276</v>
      </c>
      <c r="C142" s="85" t="s">
        <v>1767</v>
      </c>
      <c r="D142" s="100">
        <v>1.8</v>
      </c>
      <c r="E142" s="160">
        <v>4.2</v>
      </c>
      <c r="F142" s="160">
        <v>6.8</v>
      </c>
      <c r="G142" s="4">
        <v>16</v>
      </c>
      <c r="H142" s="160">
        <v>2.7</v>
      </c>
      <c r="K142" s="5"/>
      <c r="L142" s="5"/>
    </row>
    <row r="143" spans="1:12" ht="12.75">
      <c r="A143" s="69" t="s">
        <v>1286</v>
      </c>
      <c r="B143" s="7" t="s">
        <v>2277</v>
      </c>
      <c r="C143" s="85" t="s">
        <v>1767</v>
      </c>
      <c r="D143" s="100">
        <v>1.8</v>
      </c>
      <c r="E143" s="160">
        <v>4.2</v>
      </c>
      <c r="F143" s="160">
        <v>6.8</v>
      </c>
      <c r="G143" s="4">
        <v>16</v>
      </c>
      <c r="H143" s="160">
        <v>2.7</v>
      </c>
      <c r="K143" s="5"/>
      <c r="L143" s="5"/>
    </row>
    <row r="144" spans="1:12" ht="12.75">
      <c r="A144" s="69" t="s">
        <v>1287</v>
      </c>
      <c r="B144" s="7" t="s">
        <v>2278</v>
      </c>
      <c r="C144" s="85" t="s">
        <v>1767</v>
      </c>
      <c r="D144" s="100">
        <v>3.9</v>
      </c>
      <c r="E144" s="160">
        <v>6.4</v>
      </c>
      <c r="F144" s="160">
        <v>11.2</v>
      </c>
      <c r="G144" s="4">
        <v>23.3</v>
      </c>
      <c r="H144" s="160">
        <v>4.15</v>
      </c>
      <c r="K144" s="5"/>
      <c r="L144" s="5"/>
    </row>
    <row r="145" spans="1:12" ht="12.75">
      <c r="A145" s="69" t="s">
        <v>1288</v>
      </c>
      <c r="B145" s="7" t="s">
        <v>2279</v>
      </c>
      <c r="C145" s="85" t="s">
        <v>1767</v>
      </c>
      <c r="D145" s="100">
        <v>3.9</v>
      </c>
      <c r="E145" s="160">
        <v>6.4</v>
      </c>
      <c r="F145" s="160">
        <v>11.2</v>
      </c>
      <c r="G145" s="4">
        <v>23.3</v>
      </c>
      <c r="H145" s="160">
        <v>4.15</v>
      </c>
      <c r="K145" s="5"/>
      <c r="L145" s="5"/>
    </row>
    <row r="146" spans="1:12" ht="12.75">
      <c r="A146" s="69" t="s">
        <v>1289</v>
      </c>
      <c r="B146" s="7" t="s">
        <v>2280</v>
      </c>
      <c r="C146" s="85" t="s">
        <v>1767</v>
      </c>
      <c r="D146" s="100">
        <v>3.9</v>
      </c>
      <c r="E146" s="160">
        <v>6.4</v>
      </c>
      <c r="F146" s="160">
        <v>11.2</v>
      </c>
      <c r="G146" s="4">
        <v>23.3</v>
      </c>
      <c r="H146" s="160">
        <v>4.15</v>
      </c>
      <c r="K146" s="5"/>
      <c r="L146" s="5"/>
    </row>
    <row r="147" spans="1:12" ht="12.75">
      <c r="A147" s="69" t="s">
        <v>1290</v>
      </c>
      <c r="B147" s="7" t="s">
        <v>2281</v>
      </c>
      <c r="C147" s="85" t="s">
        <v>1767</v>
      </c>
      <c r="D147" s="100">
        <v>3.9</v>
      </c>
      <c r="E147" s="160">
        <v>6.4</v>
      </c>
      <c r="F147" s="160">
        <v>11.2</v>
      </c>
      <c r="G147" s="4">
        <v>23.3</v>
      </c>
      <c r="H147" s="160">
        <v>4.15</v>
      </c>
      <c r="K147" s="5"/>
      <c r="L147" s="5"/>
    </row>
    <row r="148" spans="1:12" ht="12.75">
      <c r="A148" s="69" t="s">
        <v>1309</v>
      </c>
      <c r="B148" s="7" t="s">
        <v>2282</v>
      </c>
      <c r="C148" s="85" t="s">
        <v>1767</v>
      </c>
      <c r="D148" s="100">
        <v>3.9</v>
      </c>
      <c r="E148" s="160">
        <v>6.4</v>
      </c>
      <c r="F148" s="160">
        <v>9.3</v>
      </c>
      <c r="G148" s="4">
        <v>22.3</v>
      </c>
      <c r="H148" s="160">
        <v>3.4</v>
      </c>
      <c r="K148" s="5"/>
      <c r="L148" s="5"/>
    </row>
    <row r="149" spans="1:12" ht="12.75">
      <c r="A149" s="69" t="s">
        <v>1589</v>
      </c>
      <c r="B149" s="7" t="s">
        <v>2284</v>
      </c>
      <c r="C149" s="85" t="s">
        <v>1767</v>
      </c>
      <c r="D149" s="103">
        <v>4.3</v>
      </c>
      <c r="E149" s="160">
        <v>9.9</v>
      </c>
      <c r="F149" s="160">
        <v>14.9</v>
      </c>
      <c r="G149" s="4">
        <v>23.5</v>
      </c>
      <c r="H149" s="160">
        <v>4.65</v>
      </c>
      <c r="K149" s="5"/>
      <c r="L149" s="5"/>
    </row>
    <row r="150" spans="1:12" ht="12.75">
      <c r="A150" s="69" t="s">
        <v>1299</v>
      </c>
      <c r="B150" s="7" t="s">
        <v>2294</v>
      </c>
      <c r="C150" s="85" t="s">
        <v>1767</v>
      </c>
      <c r="D150" s="100">
        <v>3</v>
      </c>
      <c r="E150" s="160">
        <v>7</v>
      </c>
      <c r="F150" s="160">
        <v>11.3</v>
      </c>
      <c r="G150" s="4">
        <v>22.1</v>
      </c>
      <c r="H150" s="160">
        <v>4.2</v>
      </c>
      <c r="K150" s="5"/>
      <c r="L150" s="5"/>
    </row>
    <row r="151" spans="1:12" ht="12.75">
      <c r="A151" s="69" t="s">
        <v>1305</v>
      </c>
      <c r="B151" s="7" t="s">
        <v>2300</v>
      </c>
      <c r="C151" s="85" t="s">
        <v>1767</v>
      </c>
      <c r="D151" s="100">
        <v>2.5</v>
      </c>
      <c r="E151" s="160">
        <v>4.3</v>
      </c>
      <c r="F151" s="160">
        <v>7.6</v>
      </c>
      <c r="G151" s="4">
        <v>19</v>
      </c>
      <c r="H151" s="160">
        <v>3</v>
      </c>
      <c r="K151" s="5"/>
      <c r="L151" s="5"/>
    </row>
    <row r="152" spans="1:12" ht="12.75">
      <c r="A152" s="69" t="s">
        <v>1306</v>
      </c>
      <c r="B152" s="7" t="s">
        <v>2301</v>
      </c>
      <c r="C152" s="85" t="s">
        <v>1767</v>
      </c>
      <c r="D152" s="100">
        <v>2.5</v>
      </c>
      <c r="E152" s="160">
        <v>4.3</v>
      </c>
      <c r="F152" s="160">
        <v>7.6</v>
      </c>
      <c r="G152" s="4">
        <v>19</v>
      </c>
      <c r="H152" s="160">
        <v>3</v>
      </c>
      <c r="K152" s="5"/>
      <c r="L152" s="5"/>
    </row>
    <row r="153" spans="1:12" ht="12.75">
      <c r="A153" s="3" t="s">
        <v>1578</v>
      </c>
      <c r="B153" s="113" t="s">
        <v>1579</v>
      </c>
      <c r="C153" s="4" t="s">
        <v>1767</v>
      </c>
      <c r="D153" s="100">
        <v>3.5</v>
      </c>
      <c r="E153" s="4">
        <v>11.9</v>
      </c>
      <c r="F153" s="4">
        <v>18.6</v>
      </c>
      <c r="G153" s="4">
        <v>23.9</v>
      </c>
      <c r="H153" s="4">
        <v>7</v>
      </c>
      <c r="K153" s="5"/>
      <c r="L153" s="5"/>
    </row>
    <row r="154" spans="1:12" ht="12.75">
      <c r="A154" s="3" t="s">
        <v>1580</v>
      </c>
      <c r="B154" s="113" t="s">
        <v>1581</v>
      </c>
      <c r="C154" s="4" t="s">
        <v>1767</v>
      </c>
      <c r="D154" s="100">
        <v>3.5</v>
      </c>
      <c r="E154" s="4">
        <v>11.9</v>
      </c>
      <c r="F154" s="4">
        <v>18.6</v>
      </c>
      <c r="G154" s="4">
        <v>23.9</v>
      </c>
      <c r="H154" s="4">
        <v>7</v>
      </c>
      <c r="K154" s="5"/>
      <c r="L154" s="5"/>
    </row>
    <row r="155" spans="1:12" ht="12.75">
      <c r="A155" s="3" t="s">
        <v>1582</v>
      </c>
      <c r="B155" s="113" t="s">
        <v>1583</v>
      </c>
      <c r="C155" s="4" t="s">
        <v>1767</v>
      </c>
      <c r="D155" s="100">
        <v>3.5</v>
      </c>
      <c r="E155" s="4">
        <v>11.9</v>
      </c>
      <c r="F155" s="4">
        <v>18.6</v>
      </c>
      <c r="G155" s="4">
        <v>23.9</v>
      </c>
      <c r="H155" s="4">
        <v>7</v>
      </c>
      <c r="K155" s="5"/>
      <c r="L155" s="5"/>
    </row>
    <row r="156" spans="1:12" ht="12.75">
      <c r="A156" s="3" t="s">
        <v>217</v>
      </c>
      <c r="B156" s="113" t="s">
        <v>222</v>
      </c>
      <c r="C156" s="4" t="s">
        <v>1767</v>
      </c>
      <c r="D156" s="100">
        <v>1.6</v>
      </c>
      <c r="E156" s="4">
        <v>5.4</v>
      </c>
      <c r="F156" s="4">
        <v>8.9</v>
      </c>
      <c r="G156" s="4">
        <v>15.3</v>
      </c>
      <c r="H156" s="4">
        <v>2.25</v>
      </c>
      <c r="K156" s="5"/>
      <c r="L156" s="5"/>
    </row>
    <row r="157" spans="1:12" ht="12.75">
      <c r="A157" s="3" t="s">
        <v>218</v>
      </c>
      <c r="B157" s="113" t="s">
        <v>221</v>
      </c>
      <c r="C157" s="4" t="s">
        <v>1767</v>
      </c>
      <c r="D157" s="100">
        <v>1.7</v>
      </c>
      <c r="E157" s="4">
        <v>7</v>
      </c>
      <c r="F157" s="4">
        <v>10.8</v>
      </c>
      <c r="G157" s="4">
        <v>15.6</v>
      </c>
      <c r="H157" s="4">
        <v>2.75</v>
      </c>
      <c r="K157" s="5"/>
      <c r="L157" s="5"/>
    </row>
    <row r="158" spans="1:12" ht="12.75">
      <c r="A158" s="3" t="s">
        <v>219</v>
      </c>
      <c r="B158" s="113" t="s">
        <v>222</v>
      </c>
      <c r="C158" s="4" t="s">
        <v>1767</v>
      </c>
      <c r="D158" s="100">
        <v>1.7</v>
      </c>
      <c r="E158" s="4">
        <v>7</v>
      </c>
      <c r="F158" s="4">
        <v>10.8</v>
      </c>
      <c r="G158" s="4">
        <v>15.6</v>
      </c>
      <c r="H158" s="4">
        <v>2.75</v>
      </c>
      <c r="K158" s="5"/>
      <c r="L158" s="5"/>
    </row>
    <row r="159" spans="1:12" ht="12.75">
      <c r="A159" s="3" t="s">
        <v>220</v>
      </c>
      <c r="B159" s="113" t="s">
        <v>223</v>
      </c>
      <c r="C159" s="4" t="s">
        <v>1767</v>
      </c>
      <c r="D159" s="100">
        <v>1.7</v>
      </c>
      <c r="E159" s="4">
        <v>7</v>
      </c>
      <c r="F159" s="4">
        <v>10.8</v>
      </c>
      <c r="G159" s="4">
        <v>15.6</v>
      </c>
      <c r="H159" s="4">
        <v>2.75</v>
      </c>
      <c r="K159" s="5"/>
      <c r="L159" s="5"/>
    </row>
    <row r="160" spans="1:12" ht="12.75">
      <c r="A160" s="3" t="s">
        <v>1615</v>
      </c>
      <c r="B160" s="113" t="s">
        <v>2164</v>
      </c>
      <c r="C160" s="4" t="s">
        <v>1767</v>
      </c>
      <c r="D160" s="101">
        <v>2</v>
      </c>
      <c r="E160" s="4">
        <v>6.8</v>
      </c>
      <c r="F160" s="4">
        <v>9.6</v>
      </c>
      <c r="G160" s="4">
        <v>15.4</v>
      </c>
      <c r="H160" s="4">
        <v>3</v>
      </c>
      <c r="K160" s="5"/>
      <c r="L160" s="5"/>
    </row>
    <row r="161" spans="1:12" ht="12.75">
      <c r="A161" s="3" t="s">
        <v>228</v>
      </c>
      <c r="B161" s="113" t="s">
        <v>243</v>
      </c>
      <c r="C161" s="4" t="s">
        <v>1767</v>
      </c>
      <c r="D161" s="100">
        <v>1.5</v>
      </c>
      <c r="E161" s="4">
        <v>3.4</v>
      </c>
      <c r="F161" s="4">
        <v>6.1</v>
      </c>
      <c r="G161" s="4">
        <v>14.9</v>
      </c>
      <c r="H161" s="4">
        <v>1.7</v>
      </c>
      <c r="K161" s="5"/>
      <c r="L161" s="5"/>
    </row>
    <row r="162" spans="1:12" ht="12.75">
      <c r="A162" s="3" t="s">
        <v>229</v>
      </c>
      <c r="B162" s="113" t="s">
        <v>244</v>
      </c>
      <c r="C162" s="4" t="s">
        <v>1767</v>
      </c>
      <c r="D162" s="100">
        <v>1.5</v>
      </c>
      <c r="E162" s="4">
        <v>3.4</v>
      </c>
      <c r="F162" s="4">
        <v>6.1</v>
      </c>
      <c r="G162" s="4">
        <v>14.9</v>
      </c>
      <c r="H162" s="4">
        <v>1.7</v>
      </c>
      <c r="K162" s="5"/>
      <c r="L162" s="5"/>
    </row>
    <row r="163" spans="1:12" ht="12.75">
      <c r="A163" s="3" t="s">
        <v>232</v>
      </c>
      <c r="B163" s="113" t="s">
        <v>239</v>
      </c>
      <c r="C163" s="4" t="s">
        <v>1767</v>
      </c>
      <c r="D163" s="100">
        <v>1.5</v>
      </c>
      <c r="E163" s="4">
        <v>5.6</v>
      </c>
      <c r="F163" s="4">
        <v>9</v>
      </c>
      <c r="G163" s="4">
        <v>15.3</v>
      </c>
      <c r="H163" s="4">
        <v>2.3</v>
      </c>
      <c r="K163" s="5"/>
      <c r="L163" s="5"/>
    </row>
    <row r="164" spans="1:12" ht="12.75">
      <c r="A164" s="3" t="s">
        <v>233</v>
      </c>
      <c r="B164" s="113" t="s">
        <v>241</v>
      </c>
      <c r="C164" s="4" t="s">
        <v>1767</v>
      </c>
      <c r="D164" s="100">
        <v>1.5</v>
      </c>
      <c r="E164" s="4">
        <v>5.6</v>
      </c>
      <c r="F164" s="4">
        <v>9</v>
      </c>
      <c r="G164" s="4">
        <v>15.3</v>
      </c>
      <c r="H164" s="4">
        <v>2.3</v>
      </c>
      <c r="K164" s="5"/>
      <c r="L164" s="5"/>
    </row>
    <row r="165" spans="1:12" ht="12.75">
      <c r="A165" s="3" t="s">
        <v>234</v>
      </c>
      <c r="B165" s="113" t="s">
        <v>242</v>
      </c>
      <c r="C165" s="4" t="s">
        <v>1767</v>
      </c>
      <c r="D165" s="100">
        <v>1.5</v>
      </c>
      <c r="E165" s="4">
        <v>5.6</v>
      </c>
      <c r="F165" s="4">
        <v>9</v>
      </c>
      <c r="G165" s="4">
        <v>15.3</v>
      </c>
      <c r="H165" s="4">
        <v>2.3</v>
      </c>
      <c r="K165" s="5"/>
      <c r="L165" s="5"/>
    </row>
    <row r="166" spans="1:12" ht="12.75">
      <c r="A166" s="3" t="s">
        <v>235</v>
      </c>
      <c r="B166" s="113" t="s">
        <v>243</v>
      </c>
      <c r="C166" s="4" t="s">
        <v>1767</v>
      </c>
      <c r="D166" s="100">
        <v>1.5</v>
      </c>
      <c r="E166" s="4">
        <v>5.6</v>
      </c>
      <c r="F166" s="4">
        <v>9</v>
      </c>
      <c r="G166" s="4">
        <v>15.3</v>
      </c>
      <c r="H166" s="4">
        <v>2.3</v>
      </c>
      <c r="K166" s="5"/>
      <c r="L166" s="5"/>
    </row>
    <row r="167" spans="1:12" ht="12.75">
      <c r="A167" s="3" t="s">
        <v>236</v>
      </c>
      <c r="B167" s="113" t="s">
        <v>244</v>
      </c>
      <c r="C167" s="4" t="s">
        <v>1767</v>
      </c>
      <c r="D167" s="100">
        <v>1.5</v>
      </c>
      <c r="E167" s="4">
        <v>5.6</v>
      </c>
      <c r="F167" s="4">
        <v>9</v>
      </c>
      <c r="G167" s="4">
        <v>15.3</v>
      </c>
      <c r="H167" s="4">
        <v>2.3</v>
      </c>
      <c r="K167" s="5"/>
      <c r="L167" s="5"/>
    </row>
    <row r="168" spans="1:12" ht="12.75">
      <c r="A168" s="3" t="s">
        <v>237</v>
      </c>
      <c r="B168" s="113" t="s">
        <v>245</v>
      </c>
      <c r="C168" s="4" t="s">
        <v>1767</v>
      </c>
      <c r="D168" s="100">
        <v>1.5</v>
      </c>
      <c r="E168" s="4">
        <v>5.6</v>
      </c>
      <c r="F168" s="4">
        <v>9</v>
      </c>
      <c r="G168" s="4">
        <v>15.3</v>
      </c>
      <c r="H168" s="4">
        <v>2.3</v>
      </c>
      <c r="K168" s="5"/>
      <c r="L168" s="5"/>
    </row>
    <row r="169" spans="1:12" ht="12.75">
      <c r="A169" s="3" t="s">
        <v>238</v>
      </c>
      <c r="B169" s="113" t="s">
        <v>246</v>
      </c>
      <c r="C169" s="4" t="s">
        <v>1767</v>
      </c>
      <c r="D169" s="100">
        <v>1.5</v>
      </c>
      <c r="E169" s="4">
        <v>5.6</v>
      </c>
      <c r="F169" s="4">
        <v>9</v>
      </c>
      <c r="G169" s="4">
        <v>15.3</v>
      </c>
      <c r="H169" s="4">
        <v>2.3</v>
      </c>
      <c r="K169" s="5"/>
      <c r="L169" s="5"/>
    </row>
    <row r="170" spans="1:8" s="88" customFormat="1" ht="12.75">
      <c r="A170" s="7">
        <v>8777</v>
      </c>
      <c r="B170" s="7" t="s">
        <v>1460</v>
      </c>
      <c r="C170" s="85" t="s">
        <v>1767</v>
      </c>
      <c r="D170" s="101">
        <v>4.3</v>
      </c>
      <c r="E170" s="160">
        <v>15.9</v>
      </c>
      <c r="F170" s="160">
        <v>23.8</v>
      </c>
      <c r="G170" s="4">
        <v>33.4</v>
      </c>
      <c r="H170" s="160">
        <v>8.4</v>
      </c>
    </row>
    <row r="171" spans="1:8" s="88" customFormat="1" ht="12.75">
      <c r="A171" s="69" t="s">
        <v>1461</v>
      </c>
      <c r="B171" s="7" t="s">
        <v>2306</v>
      </c>
      <c r="C171" s="85" t="s">
        <v>1767</v>
      </c>
      <c r="D171" s="101">
        <v>3.5</v>
      </c>
      <c r="E171" s="160">
        <v>15.5</v>
      </c>
      <c r="F171" s="160">
        <v>22</v>
      </c>
      <c r="G171" s="4">
        <v>27</v>
      </c>
      <c r="H171" s="160">
        <v>6.8</v>
      </c>
    </row>
    <row r="172" spans="1:8" s="88" customFormat="1" ht="12.75">
      <c r="A172" s="69" t="s">
        <v>1462</v>
      </c>
      <c r="B172" s="7" t="s">
        <v>2307</v>
      </c>
      <c r="C172" s="85" t="s">
        <v>1767</v>
      </c>
      <c r="D172" s="101">
        <v>3.5</v>
      </c>
      <c r="E172" s="160">
        <v>15.5</v>
      </c>
      <c r="F172" s="160">
        <v>22</v>
      </c>
      <c r="G172" s="4">
        <v>27</v>
      </c>
      <c r="H172" s="160">
        <v>6.8</v>
      </c>
    </row>
  </sheetData>
  <sheetProtection/>
  <printOptions/>
  <pageMargins left="0.7086614173228347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="110" zoomScaleNormal="110" zoomScalePageLayoutView="0" workbookViewId="0" topLeftCell="A1">
      <selection activeCell="J86" sqref="J86"/>
    </sheetView>
  </sheetViews>
  <sheetFormatPr defaultColWidth="11.421875" defaultRowHeight="12.75"/>
  <cols>
    <col min="1" max="1" width="9.00390625" style="5" customWidth="1"/>
    <col min="2" max="2" width="29.140625" style="5" bestFit="1" customWidth="1"/>
    <col min="3" max="3" width="1.8515625" style="5" customWidth="1"/>
    <col min="4" max="4" width="6.421875" style="5" bestFit="1" customWidth="1"/>
    <col min="5" max="5" width="8.8515625" style="6" customWidth="1"/>
    <col min="6" max="6" width="7.421875" style="6" bestFit="1" customWidth="1"/>
    <col min="7" max="7" width="8.28125" style="6" bestFit="1" customWidth="1"/>
    <col min="8" max="8" width="5.57421875" style="6" bestFit="1" customWidth="1"/>
    <col min="9" max="16384" width="11.421875" style="5" customWidth="1"/>
  </cols>
  <sheetData>
    <row r="1" spans="5:8" s="25" customFormat="1" ht="12.75">
      <c r="E1" s="12" t="s">
        <v>2699</v>
      </c>
      <c r="F1" s="26"/>
      <c r="G1" s="26"/>
      <c r="H1" s="26"/>
    </row>
    <row r="2" spans="4:8" s="27" customFormat="1" ht="10.5">
      <c r="D2" s="12"/>
      <c r="E2" s="11" t="s">
        <v>55</v>
      </c>
      <c r="F2" s="84">
        <v>44805</v>
      </c>
      <c r="G2" s="28"/>
      <c r="H2" s="28"/>
    </row>
    <row r="3" spans="2:8" s="25" customFormat="1" ht="24.75">
      <c r="B3" s="29" t="s">
        <v>1533</v>
      </c>
      <c r="E3" s="26"/>
      <c r="F3" s="26"/>
      <c r="G3" s="26"/>
      <c r="H3" s="26"/>
    </row>
    <row r="4" spans="1:8" s="30" customFormat="1" ht="10.5">
      <c r="A4" s="18" t="s">
        <v>159</v>
      </c>
      <c r="E4" s="66" t="s">
        <v>145</v>
      </c>
      <c r="F4" s="66"/>
      <c r="G4" s="66"/>
      <c r="H4" s="66"/>
    </row>
    <row r="5" spans="1:8" s="30" customFormat="1" ht="10.5">
      <c r="A5" s="18" t="s">
        <v>150</v>
      </c>
      <c r="E5" s="66" t="s">
        <v>144</v>
      </c>
      <c r="F5" s="66"/>
      <c r="G5" s="66"/>
      <c r="H5" s="66"/>
    </row>
    <row r="6" spans="1:8" s="30" customFormat="1" ht="10.5">
      <c r="A6" s="18"/>
      <c r="E6" s="66"/>
      <c r="F6" s="67"/>
      <c r="G6" s="66"/>
      <c r="H6" s="66"/>
    </row>
    <row r="7" spans="1:8" s="30" customFormat="1" ht="10.5">
      <c r="A7" s="18" t="s">
        <v>151</v>
      </c>
      <c r="B7" s="15">
        <v>-0.06</v>
      </c>
      <c r="E7" s="66" t="s">
        <v>146</v>
      </c>
      <c r="F7" s="15">
        <v>-0.05</v>
      </c>
      <c r="G7" s="66"/>
      <c r="H7" s="66"/>
    </row>
    <row r="8" spans="1:8" s="30" customFormat="1" ht="10.5">
      <c r="A8" s="18" t="s">
        <v>152</v>
      </c>
      <c r="B8" s="15">
        <v>-0.09</v>
      </c>
      <c r="E8" s="66" t="s">
        <v>147</v>
      </c>
      <c r="F8" s="15">
        <v>-0.1</v>
      </c>
      <c r="G8" s="66"/>
      <c r="H8" s="66"/>
    </row>
    <row r="9" spans="1:8" s="30" customFormat="1" ht="10.5">
      <c r="A9" s="18" t="s">
        <v>153</v>
      </c>
      <c r="B9" s="15">
        <v>-0.12</v>
      </c>
      <c r="E9" s="66" t="s">
        <v>148</v>
      </c>
      <c r="F9" s="15">
        <v>-0.15</v>
      </c>
      <c r="G9" s="66"/>
      <c r="H9" s="66"/>
    </row>
    <row r="10" spans="1:8" s="30" customFormat="1" ht="10.5">
      <c r="A10" s="18" t="s">
        <v>154</v>
      </c>
      <c r="B10" s="15">
        <v>-0.15</v>
      </c>
      <c r="E10" s="66" t="s">
        <v>149</v>
      </c>
      <c r="F10" s="15">
        <v>-0.2</v>
      </c>
      <c r="G10" s="66"/>
      <c r="H10" s="66"/>
    </row>
    <row r="11" spans="1:8" s="30" customFormat="1" ht="10.5">
      <c r="A11" s="18" t="s">
        <v>155</v>
      </c>
      <c r="B11" s="15">
        <v>-0.18</v>
      </c>
      <c r="E11" s="66"/>
      <c r="F11" s="66"/>
      <c r="G11" s="66"/>
      <c r="H11" s="66"/>
    </row>
    <row r="12" spans="1:8" s="14" customFormat="1" ht="10.5">
      <c r="A12" s="18" t="s">
        <v>156</v>
      </c>
      <c r="B12" s="15">
        <v>-0.2</v>
      </c>
      <c r="E12" s="59"/>
      <c r="F12" s="59"/>
      <c r="G12" s="59"/>
      <c r="H12" s="59"/>
    </row>
    <row r="13" spans="1:8" s="14" customFormat="1" ht="10.5">
      <c r="A13" s="18" t="s">
        <v>157</v>
      </c>
      <c r="B13" s="15">
        <v>-0.22</v>
      </c>
      <c r="E13" s="156"/>
      <c r="F13" s="59"/>
      <c r="G13" s="59"/>
      <c r="H13" s="59"/>
    </row>
    <row r="14" spans="1:8" s="14" customFormat="1" ht="10.5">
      <c r="A14" s="18" t="s">
        <v>158</v>
      </c>
      <c r="B14" s="15">
        <v>-0.24</v>
      </c>
      <c r="E14" s="59"/>
      <c r="F14" s="59"/>
      <c r="G14" s="59"/>
      <c r="H14" s="59"/>
    </row>
    <row r="15" spans="1:8" s="14" customFormat="1" ht="10.5">
      <c r="A15" s="18"/>
      <c r="B15" s="15"/>
      <c r="D15" s="68" t="s">
        <v>1830</v>
      </c>
      <c r="E15" s="59"/>
      <c r="F15" s="59"/>
      <c r="G15" s="59"/>
      <c r="H15" s="59"/>
    </row>
    <row r="16" spans="1:8" s="2" customFormat="1" ht="11.25" customHeight="1">
      <c r="A16" s="8"/>
      <c r="B16" s="8"/>
      <c r="C16" s="1"/>
      <c r="D16" s="16" t="s">
        <v>1818</v>
      </c>
      <c r="E16" s="17" t="s">
        <v>1819</v>
      </c>
      <c r="F16" s="17" t="s">
        <v>1820</v>
      </c>
      <c r="G16" s="17" t="s">
        <v>1820</v>
      </c>
      <c r="H16" s="17"/>
    </row>
    <row r="17" spans="1:8" s="2" customFormat="1" ht="11.25" customHeight="1">
      <c r="A17" s="8" t="s">
        <v>56</v>
      </c>
      <c r="B17" s="8" t="s">
        <v>1817</v>
      </c>
      <c r="C17" s="1"/>
      <c r="D17" s="16" t="s">
        <v>91</v>
      </c>
      <c r="E17" s="17" t="s">
        <v>1821</v>
      </c>
      <c r="F17" s="17" t="s">
        <v>1821</v>
      </c>
      <c r="G17" s="17" t="s">
        <v>1822</v>
      </c>
      <c r="H17" s="17" t="s">
        <v>1823</v>
      </c>
    </row>
    <row r="18" spans="1:8" ht="12.75">
      <c r="A18" s="3" t="s">
        <v>1831</v>
      </c>
      <c r="B18" s="3" t="s">
        <v>1856</v>
      </c>
      <c r="C18" s="3" t="s">
        <v>1767</v>
      </c>
      <c r="D18" s="3">
        <v>0.7</v>
      </c>
      <c r="E18" s="4">
        <v>6.7</v>
      </c>
      <c r="F18" s="4">
        <v>9.3</v>
      </c>
      <c r="G18" s="4">
        <v>7.3</v>
      </c>
      <c r="H18" s="4">
        <v>4</v>
      </c>
    </row>
    <row r="19" spans="1:8" ht="12.75">
      <c r="A19" s="3" t="s">
        <v>2011</v>
      </c>
      <c r="B19" s="3" t="s">
        <v>2012</v>
      </c>
      <c r="C19" s="3" t="s">
        <v>1767</v>
      </c>
      <c r="D19" s="3">
        <v>0.7</v>
      </c>
      <c r="E19" s="4">
        <v>7.8</v>
      </c>
      <c r="F19" s="4">
        <v>10.6</v>
      </c>
      <c r="G19" s="4">
        <v>7.3</v>
      </c>
      <c r="H19" s="4">
        <v>4.6</v>
      </c>
    </row>
    <row r="20" spans="1:8" ht="12.75">
      <c r="A20" s="3" t="s">
        <v>1832</v>
      </c>
      <c r="B20" s="3" t="s">
        <v>3</v>
      </c>
      <c r="C20" s="3" t="s">
        <v>1767</v>
      </c>
      <c r="D20" s="3">
        <v>0.7</v>
      </c>
      <c r="E20" s="4">
        <v>7.8</v>
      </c>
      <c r="F20" s="4">
        <v>10.6</v>
      </c>
      <c r="G20" s="4">
        <v>7.3</v>
      </c>
      <c r="H20" s="4">
        <v>4.6</v>
      </c>
    </row>
    <row r="21" spans="1:8" ht="12.75">
      <c r="A21" s="3" t="s">
        <v>1833</v>
      </c>
      <c r="B21" s="3" t="s">
        <v>1997</v>
      </c>
      <c r="C21" s="3" t="s">
        <v>1767</v>
      </c>
      <c r="D21" s="3">
        <v>0.7</v>
      </c>
      <c r="E21" s="4">
        <v>7.8</v>
      </c>
      <c r="F21" s="4">
        <v>10.6</v>
      </c>
      <c r="G21" s="4">
        <v>7.3</v>
      </c>
      <c r="H21" s="4">
        <v>4.6</v>
      </c>
    </row>
    <row r="22" spans="1:8" ht="12.75">
      <c r="A22" s="3" t="s">
        <v>1834</v>
      </c>
      <c r="B22" s="3" t="s">
        <v>1998</v>
      </c>
      <c r="C22" s="3" t="s">
        <v>1767</v>
      </c>
      <c r="D22" s="3">
        <v>1.1</v>
      </c>
      <c r="E22" s="4">
        <v>9.3</v>
      </c>
      <c r="F22" s="4">
        <v>12.9</v>
      </c>
      <c r="G22" s="4">
        <v>7.3</v>
      </c>
      <c r="H22" s="4">
        <v>5.1</v>
      </c>
    </row>
    <row r="23" spans="1:8" ht="12.75">
      <c r="A23" s="3" t="s">
        <v>1835</v>
      </c>
      <c r="B23" s="3" t="s">
        <v>4</v>
      </c>
      <c r="C23" s="3" t="s">
        <v>1767</v>
      </c>
      <c r="D23" s="3">
        <v>1.1</v>
      </c>
      <c r="E23" s="4">
        <v>9.3</v>
      </c>
      <c r="F23" s="4">
        <v>12.9</v>
      </c>
      <c r="G23" s="4">
        <v>7.3</v>
      </c>
      <c r="H23" s="4">
        <v>5.1</v>
      </c>
    </row>
    <row r="24" spans="1:8" ht="12.75">
      <c r="A24" s="3" t="s">
        <v>1836</v>
      </c>
      <c r="B24" s="3" t="s">
        <v>1999</v>
      </c>
      <c r="C24" s="3" t="s">
        <v>1767</v>
      </c>
      <c r="D24" s="3">
        <v>1.1</v>
      </c>
      <c r="E24" s="4">
        <v>9.3</v>
      </c>
      <c r="F24" s="4">
        <v>12.9</v>
      </c>
      <c r="G24" s="4">
        <v>7.3</v>
      </c>
      <c r="H24" s="4">
        <v>5.1</v>
      </c>
    </row>
    <row r="25" spans="1:8" ht="12.75">
      <c r="A25" s="3" t="s">
        <v>1837</v>
      </c>
      <c r="B25" s="3" t="s">
        <v>2316</v>
      </c>
      <c r="C25" s="3" t="s">
        <v>1767</v>
      </c>
      <c r="D25" s="3">
        <v>1.1</v>
      </c>
      <c r="E25" s="4">
        <v>9.3</v>
      </c>
      <c r="F25" s="4">
        <v>12.9</v>
      </c>
      <c r="G25" s="4">
        <v>7.3</v>
      </c>
      <c r="H25" s="4">
        <v>5.1</v>
      </c>
    </row>
    <row r="26" spans="1:8" ht="12.75">
      <c r="A26" s="3" t="s">
        <v>1838</v>
      </c>
      <c r="B26" s="3" t="s">
        <v>2000</v>
      </c>
      <c r="C26" s="3" t="s">
        <v>1767</v>
      </c>
      <c r="D26" s="3">
        <v>1.1</v>
      </c>
      <c r="E26" s="4">
        <v>9.3</v>
      </c>
      <c r="F26" s="4">
        <v>12.9</v>
      </c>
      <c r="G26" s="4">
        <v>7.3</v>
      </c>
      <c r="H26" s="4">
        <v>5.1</v>
      </c>
    </row>
    <row r="27" spans="1:8" ht="12.75">
      <c r="A27" s="3" t="s">
        <v>1839</v>
      </c>
      <c r="B27" s="3" t="s">
        <v>2001</v>
      </c>
      <c r="C27" s="3" t="s">
        <v>1767</v>
      </c>
      <c r="D27" s="3">
        <v>1.1</v>
      </c>
      <c r="E27" s="4">
        <v>9.3</v>
      </c>
      <c r="F27" s="4">
        <v>12.9</v>
      </c>
      <c r="G27" s="4">
        <v>7.3</v>
      </c>
      <c r="H27" s="4">
        <v>5.1</v>
      </c>
    </row>
    <row r="28" spans="1:8" ht="12.75">
      <c r="A28" s="3" t="s">
        <v>1840</v>
      </c>
      <c r="B28" s="3" t="s">
        <v>5</v>
      </c>
      <c r="C28" s="3" t="s">
        <v>1767</v>
      </c>
      <c r="D28" s="3">
        <v>1.1</v>
      </c>
      <c r="E28" s="4">
        <v>9.3</v>
      </c>
      <c r="F28" s="4">
        <v>12.9</v>
      </c>
      <c r="G28" s="4">
        <v>7.3</v>
      </c>
      <c r="H28" s="4">
        <v>5.1</v>
      </c>
    </row>
    <row r="29" spans="1:8" ht="12.75">
      <c r="A29" s="3" t="s">
        <v>1841</v>
      </c>
      <c r="B29" s="3" t="s">
        <v>2002</v>
      </c>
      <c r="C29" s="3" t="s">
        <v>1767</v>
      </c>
      <c r="D29" s="3">
        <v>1.1</v>
      </c>
      <c r="E29" s="4">
        <v>9.3</v>
      </c>
      <c r="F29" s="4">
        <v>12.9</v>
      </c>
      <c r="G29" s="4">
        <v>7.3</v>
      </c>
      <c r="H29" s="4">
        <v>5.1</v>
      </c>
    </row>
    <row r="30" spans="1:8" ht="12.75">
      <c r="A30" s="3" t="s">
        <v>1842</v>
      </c>
      <c r="B30" s="3" t="s">
        <v>6</v>
      </c>
      <c r="C30" s="3" t="s">
        <v>1767</v>
      </c>
      <c r="D30" s="3">
        <v>0.9</v>
      </c>
      <c r="E30" s="4">
        <v>6.7</v>
      </c>
      <c r="F30" s="4">
        <v>9.3</v>
      </c>
      <c r="G30" s="4">
        <v>7.3</v>
      </c>
      <c r="H30" s="4">
        <v>3.5</v>
      </c>
    </row>
    <row r="31" spans="1:8" ht="12.75">
      <c r="A31" s="3" t="s">
        <v>1843</v>
      </c>
      <c r="B31" s="3" t="s">
        <v>7</v>
      </c>
      <c r="C31" s="3" t="s">
        <v>1767</v>
      </c>
      <c r="D31" s="3">
        <v>0.9</v>
      </c>
      <c r="E31" s="4">
        <v>6.7</v>
      </c>
      <c r="F31" s="4">
        <v>9.3</v>
      </c>
      <c r="G31" s="4">
        <v>7.3</v>
      </c>
      <c r="H31" s="4">
        <v>3.5</v>
      </c>
    </row>
    <row r="32" spans="1:8" ht="12.75">
      <c r="A32" s="3" t="s">
        <v>1844</v>
      </c>
      <c r="B32" s="3" t="s">
        <v>8</v>
      </c>
      <c r="C32" s="3" t="s">
        <v>1767</v>
      </c>
      <c r="D32" s="3">
        <v>0.9</v>
      </c>
      <c r="E32" s="4">
        <v>6.7</v>
      </c>
      <c r="F32" s="4">
        <v>9.3</v>
      </c>
      <c r="G32" s="4">
        <v>7.3</v>
      </c>
      <c r="H32" s="4">
        <v>3.5</v>
      </c>
    </row>
    <row r="33" spans="1:8" ht="12.75">
      <c r="A33" s="3" t="s">
        <v>1845</v>
      </c>
      <c r="B33" s="3" t="s">
        <v>2003</v>
      </c>
      <c r="C33" s="3" t="s">
        <v>1767</v>
      </c>
      <c r="D33" s="3">
        <v>0.9</v>
      </c>
      <c r="E33" s="4">
        <v>7.8</v>
      </c>
      <c r="F33" s="4">
        <v>10.6</v>
      </c>
      <c r="G33" s="4">
        <v>7.3</v>
      </c>
      <c r="H33" s="4">
        <v>4.6</v>
      </c>
    </row>
    <row r="34" spans="1:8" ht="12.75">
      <c r="A34" s="3" t="s">
        <v>1846</v>
      </c>
      <c r="B34" s="3" t="s">
        <v>2004</v>
      </c>
      <c r="C34" s="3" t="s">
        <v>1767</v>
      </c>
      <c r="D34" s="3">
        <v>0.9</v>
      </c>
      <c r="E34" s="4">
        <v>7.8</v>
      </c>
      <c r="F34" s="4">
        <v>10.6</v>
      </c>
      <c r="G34" s="4">
        <v>7.3</v>
      </c>
      <c r="H34" s="4">
        <v>4.6</v>
      </c>
    </row>
    <row r="35" spans="1:8" ht="12.75">
      <c r="A35" s="3" t="s">
        <v>2138</v>
      </c>
      <c r="B35" s="3" t="s">
        <v>2139</v>
      </c>
      <c r="C35" s="3" t="s">
        <v>1767</v>
      </c>
      <c r="D35" s="3">
        <v>2.3</v>
      </c>
      <c r="E35" s="4">
        <v>9.3</v>
      </c>
      <c r="F35" s="4">
        <v>12.9</v>
      </c>
      <c r="G35" s="4">
        <v>7.3</v>
      </c>
      <c r="H35" s="4">
        <v>5.1</v>
      </c>
    </row>
    <row r="36" spans="1:8" ht="12.75">
      <c r="A36" s="3" t="s">
        <v>1847</v>
      </c>
      <c r="B36" s="3" t="s">
        <v>9</v>
      </c>
      <c r="C36" s="3" t="s">
        <v>1767</v>
      </c>
      <c r="D36" s="3">
        <v>2.3</v>
      </c>
      <c r="E36" s="4">
        <v>9.3</v>
      </c>
      <c r="F36" s="4">
        <v>12.9</v>
      </c>
      <c r="G36" s="4">
        <v>7.3</v>
      </c>
      <c r="H36" s="4">
        <v>5.1</v>
      </c>
    </row>
    <row r="37" spans="1:8" ht="12.75">
      <c r="A37" s="3" t="s">
        <v>1848</v>
      </c>
      <c r="B37" s="3" t="s">
        <v>10</v>
      </c>
      <c r="C37" s="3" t="s">
        <v>1767</v>
      </c>
      <c r="D37" s="3">
        <v>2.3</v>
      </c>
      <c r="E37" s="4">
        <v>9.3</v>
      </c>
      <c r="F37" s="4">
        <v>12.9</v>
      </c>
      <c r="G37" s="4">
        <v>7.3</v>
      </c>
      <c r="H37" s="4">
        <v>5.1</v>
      </c>
    </row>
    <row r="38" spans="1:8" ht="12.75">
      <c r="A38" s="3" t="s">
        <v>1849</v>
      </c>
      <c r="B38" s="3" t="s">
        <v>11</v>
      </c>
      <c r="C38" s="3" t="s">
        <v>1767</v>
      </c>
      <c r="D38" s="3">
        <v>1.2</v>
      </c>
      <c r="E38" s="4">
        <v>7.8</v>
      </c>
      <c r="F38" s="4">
        <v>10.6</v>
      </c>
      <c r="G38" s="4">
        <v>7.3</v>
      </c>
      <c r="H38" s="4">
        <v>4.6</v>
      </c>
    </row>
    <row r="39" spans="1:8" ht="12.75">
      <c r="A39" s="3" t="s">
        <v>1850</v>
      </c>
      <c r="B39" s="3" t="s">
        <v>2005</v>
      </c>
      <c r="C39" s="3" t="s">
        <v>1767</v>
      </c>
      <c r="D39" s="3">
        <v>1.2</v>
      </c>
      <c r="E39" s="4">
        <v>7.8</v>
      </c>
      <c r="F39" s="4">
        <v>10.6</v>
      </c>
      <c r="G39" s="4">
        <v>7.3</v>
      </c>
      <c r="H39" s="4">
        <v>4.6</v>
      </c>
    </row>
    <row r="40" spans="1:8" ht="12.75">
      <c r="A40" s="3" t="s">
        <v>1851</v>
      </c>
      <c r="B40" s="3" t="s">
        <v>2006</v>
      </c>
      <c r="C40" s="3" t="s">
        <v>1767</v>
      </c>
      <c r="D40" s="3">
        <v>2.2</v>
      </c>
      <c r="E40" s="4">
        <v>10.3</v>
      </c>
      <c r="F40" s="4">
        <v>14.4</v>
      </c>
      <c r="G40" s="4">
        <v>7.3</v>
      </c>
      <c r="H40" s="4">
        <v>5.2</v>
      </c>
    </row>
    <row r="41" spans="1:8" ht="12.75">
      <c r="A41" s="3" t="s">
        <v>1852</v>
      </c>
      <c r="B41" s="3" t="s">
        <v>2007</v>
      </c>
      <c r="C41" s="3" t="s">
        <v>1767</v>
      </c>
      <c r="D41" s="3">
        <v>2.2</v>
      </c>
      <c r="E41" s="4">
        <v>10.3</v>
      </c>
      <c r="F41" s="4">
        <v>14.4</v>
      </c>
      <c r="G41" s="4">
        <v>7.3</v>
      </c>
      <c r="H41" s="4">
        <v>5.2</v>
      </c>
    </row>
    <row r="42" spans="1:8" ht="12.75">
      <c r="A42" s="3" t="s">
        <v>1853</v>
      </c>
      <c r="B42" s="3" t="s">
        <v>2008</v>
      </c>
      <c r="C42" s="3" t="s">
        <v>1767</v>
      </c>
      <c r="D42" s="3">
        <v>2.2</v>
      </c>
      <c r="E42" s="4">
        <v>10.3</v>
      </c>
      <c r="F42" s="4">
        <v>14.4</v>
      </c>
      <c r="G42" s="4">
        <v>7.3</v>
      </c>
      <c r="H42" s="4">
        <v>5.2</v>
      </c>
    </row>
    <row r="43" spans="1:8" ht="12.75">
      <c r="A43" s="3" t="s">
        <v>1854</v>
      </c>
      <c r="B43" s="3" t="s">
        <v>2009</v>
      </c>
      <c r="C43" s="3" t="s">
        <v>1767</v>
      </c>
      <c r="D43" s="3">
        <v>2.2</v>
      </c>
      <c r="E43" s="4">
        <v>10.3</v>
      </c>
      <c r="F43" s="4">
        <v>14.4</v>
      </c>
      <c r="G43" s="4">
        <v>7.3</v>
      </c>
      <c r="H43" s="4">
        <v>5.2</v>
      </c>
    </row>
    <row r="44" spans="1:8" ht="12.75">
      <c r="A44" s="3" t="s">
        <v>1855</v>
      </c>
      <c r="B44" s="3" t="s">
        <v>2010</v>
      </c>
      <c r="C44" s="3" t="s">
        <v>1767</v>
      </c>
      <c r="D44" s="3">
        <v>2.2</v>
      </c>
      <c r="E44" s="4">
        <v>10.3</v>
      </c>
      <c r="F44" s="4">
        <v>14.4</v>
      </c>
      <c r="G44" s="4">
        <v>7.3</v>
      </c>
      <c r="H44" s="4">
        <v>5.2</v>
      </c>
    </row>
    <row r="45" spans="1:8" ht="12.75">
      <c r="A45" s="3" t="s">
        <v>1824</v>
      </c>
      <c r="B45" s="3" t="s">
        <v>1825</v>
      </c>
      <c r="C45" s="3"/>
      <c r="D45" s="4"/>
      <c r="E45" s="4">
        <v>1.1</v>
      </c>
      <c r="F45" s="4"/>
      <c r="G45" s="4"/>
      <c r="H45" s="4"/>
    </row>
    <row r="46" spans="1:8" ht="12.75">
      <c r="A46" s="3" t="s">
        <v>1826</v>
      </c>
      <c r="B46" s="3" t="s">
        <v>1827</v>
      </c>
      <c r="C46" s="3"/>
      <c r="D46" s="4"/>
      <c r="E46" s="4">
        <v>2.8</v>
      </c>
      <c r="F46" s="4" t="s">
        <v>57</v>
      </c>
      <c r="G46" s="4"/>
      <c r="H46" s="4"/>
    </row>
    <row r="47" spans="1:8" ht="12.75">
      <c r="A47" s="3" t="s">
        <v>1828</v>
      </c>
      <c r="B47" s="3" t="s">
        <v>1829</v>
      </c>
      <c r="C47" s="3"/>
      <c r="D47" s="4"/>
      <c r="E47" s="4">
        <v>3.3</v>
      </c>
      <c r="F47" s="4"/>
      <c r="G47" s="4"/>
      <c r="H47" s="4"/>
    </row>
    <row r="48" spans="1:8" ht="12.75">
      <c r="A48" s="3"/>
      <c r="B48" s="3"/>
      <c r="C48" s="3"/>
      <c r="D48" s="3"/>
      <c r="E48" s="4"/>
      <c r="F48" s="4"/>
      <c r="G48" s="4"/>
      <c r="H48" s="4"/>
    </row>
    <row r="49" spans="1:8" ht="12.75">
      <c r="A49" s="3" t="s">
        <v>68</v>
      </c>
      <c r="B49" s="3" t="s">
        <v>60</v>
      </c>
      <c r="C49" s="3"/>
      <c r="D49" s="3">
        <v>0.65</v>
      </c>
      <c r="E49" s="4">
        <v>5.4</v>
      </c>
      <c r="F49" s="4">
        <v>7.2</v>
      </c>
      <c r="G49" s="4">
        <v>7.3</v>
      </c>
      <c r="H49" s="4">
        <v>3.6</v>
      </c>
    </row>
    <row r="50" spans="1:8" ht="12.75">
      <c r="A50" s="3" t="s">
        <v>69</v>
      </c>
      <c r="B50" s="3" t="s">
        <v>61</v>
      </c>
      <c r="C50" s="3"/>
      <c r="D50" s="3">
        <v>0.65</v>
      </c>
      <c r="E50" s="4">
        <v>7.1</v>
      </c>
      <c r="F50" s="4">
        <v>10</v>
      </c>
      <c r="G50" s="4">
        <v>7.3</v>
      </c>
      <c r="H50" s="4">
        <v>4.6</v>
      </c>
    </row>
    <row r="51" spans="1:8" ht="12.75">
      <c r="A51" s="3" t="s">
        <v>70</v>
      </c>
      <c r="B51" s="3" t="s">
        <v>62</v>
      </c>
      <c r="C51" s="3"/>
      <c r="D51" s="3">
        <v>0.65</v>
      </c>
      <c r="E51" s="4">
        <v>7.1</v>
      </c>
      <c r="F51" s="4">
        <v>10</v>
      </c>
      <c r="G51" s="4">
        <v>7.3</v>
      </c>
      <c r="H51" s="4">
        <v>4.6</v>
      </c>
    </row>
    <row r="52" spans="1:8" ht="12.75">
      <c r="A52" s="3" t="s">
        <v>71</v>
      </c>
      <c r="B52" s="3" t="s">
        <v>63</v>
      </c>
      <c r="C52" s="3"/>
      <c r="D52" s="3">
        <v>0.65</v>
      </c>
      <c r="E52" s="4">
        <v>7.1</v>
      </c>
      <c r="F52" s="4">
        <v>10</v>
      </c>
      <c r="G52" s="4">
        <v>7.3</v>
      </c>
      <c r="H52" s="4">
        <v>4.6</v>
      </c>
    </row>
    <row r="53" spans="1:8" ht="12.75">
      <c r="A53" s="3" t="s">
        <v>72</v>
      </c>
      <c r="B53" s="3" t="s">
        <v>64</v>
      </c>
      <c r="C53" s="3"/>
      <c r="D53" s="3">
        <v>0.65</v>
      </c>
      <c r="E53" s="4">
        <v>7.1</v>
      </c>
      <c r="F53" s="4">
        <v>10</v>
      </c>
      <c r="G53" s="4">
        <v>7.3</v>
      </c>
      <c r="H53" s="4">
        <v>4.6</v>
      </c>
    </row>
    <row r="54" spans="1:8" ht="12.75">
      <c r="A54" s="3" t="s">
        <v>73</v>
      </c>
      <c r="B54" s="3" t="s">
        <v>65</v>
      </c>
      <c r="C54" s="3"/>
      <c r="D54" s="3">
        <v>0.65</v>
      </c>
      <c r="E54" s="4">
        <v>7.1</v>
      </c>
      <c r="F54" s="4">
        <v>10</v>
      </c>
      <c r="G54" s="4">
        <v>7.3</v>
      </c>
      <c r="H54" s="4">
        <v>4.6</v>
      </c>
    </row>
    <row r="55" spans="1:8" ht="12.75">
      <c r="A55" s="3" t="s">
        <v>74</v>
      </c>
      <c r="B55" s="3" t="s">
        <v>66</v>
      </c>
      <c r="C55" s="3" t="s">
        <v>1767</v>
      </c>
      <c r="D55" s="3">
        <v>0.65</v>
      </c>
      <c r="E55" s="4">
        <v>7.1</v>
      </c>
      <c r="F55" s="4">
        <v>10</v>
      </c>
      <c r="G55" s="4">
        <v>7.3</v>
      </c>
      <c r="H55" s="4">
        <v>4.6</v>
      </c>
    </row>
    <row r="56" spans="1:8" ht="12.75">
      <c r="A56" s="3" t="s">
        <v>75</v>
      </c>
      <c r="B56" s="3" t="s">
        <v>67</v>
      </c>
      <c r="C56" s="3" t="s">
        <v>1767</v>
      </c>
      <c r="D56" s="3">
        <v>0.65</v>
      </c>
      <c r="E56" s="4">
        <v>7.1</v>
      </c>
      <c r="F56" s="4">
        <v>10</v>
      </c>
      <c r="G56" s="4">
        <v>7.3</v>
      </c>
      <c r="H56" s="4">
        <v>4.6</v>
      </c>
    </row>
    <row r="57" spans="1:8" ht="12.75">
      <c r="A57" s="3" t="s">
        <v>76</v>
      </c>
      <c r="B57" s="3" t="s">
        <v>60</v>
      </c>
      <c r="C57" s="3"/>
      <c r="D57" s="3">
        <v>0.05</v>
      </c>
      <c r="E57" s="4">
        <v>21.6</v>
      </c>
      <c r="F57" s="4">
        <v>30.2</v>
      </c>
      <c r="G57" s="4">
        <v>7.3</v>
      </c>
      <c r="H57" s="4">
        <v>9.5</v>
      </c>
    </row>
    <row r="58" spans="1:8" ht="12.75">
      <c r="A58" s="3" t="s">
        <v>77</v>
      </c>
      <c r="B58" s="3" t="s">
        <v>64</v>
      </c>
      <c r="C58" s="3"/>
      <c r="D58" s="3">
        <v>0.05</v>
      </c>
      <c r="E58" s="4">
        <v>21.6</v>
      </c>
      <c r="F58" s="4">
        <v>30.2</v>
      </c>
      <c r="G58" s="4">
        <v>7.3</v>
      </c>
      <c r="H58" s="4">
        <v>9.3</v>
      </c>
    </row>
    <row r="59" spans="1:8" ht="12.75">
      <c r="A59" s="3" t="s">
        <v>78</v>
      </c>
      <c r="B59" s="3" t="s">
        <v>65</v>
      </c>
      <c r="C59" s="3"/>
      <c r="D59" s="3">
        <v>0.05</v>
      </c>
      <c r="E59" s="4">
        <v>21.6</v>
      </c>
      <c r="F59" s="4">
        <v>30.2</v>
      </c>
      <c r="G59" s="4">
        <v>7.3</v>
      </c>
      <c r="H59" s="4">
        <v>12.5</v>
      </c>
    </row>
    <row r="60" spans="1:8" ht="12.75">
      <c r="A60" s="3" t="s">
        <v>79</v>
      </c>
      <c r="B60" s="3" t="s">
        <v>60</v>
      </c>
      <c r="C60" s="3"/>
      <c r="D60" s="3">
        <v>1.7</v>
      </c>
      <c r="E60" s="4">
        <v>10.9</v>
      </c>
      <c r="F60" s="4">
        <v>15.3</v>
      </c>
      <c r="G60" s="4">
        <v>7.3</v>
      </c>
      <c r="H60" s="4">
        <v>6.8</v>
      </c>
    </row>
    <row r="61" spans="1:8" ht="12.75">
      <c r="A61" s="3" t="s">
        <v>80</v>
      </c>
      <c r="B61" s="3" t="s">
        <v>62</v>
      </c>
      <c r="C61" s="3"/>
      <c r="D61" s="3">
        <v>1.7</v>
      </c>
      <c r="E61" s="4">
        <v>15.2</v>
      </c>
      <c r="F61" s="4">
        <v>21.1</v>
      </c>
      <c r="G61" s="4">
        <v>7.3</v>
      </c>
      <c r="H61" s="4">
        <v>9</v>
      </c>
    </row>
    <row r="62" spans="1:8" ht="12.75">
      <c r="A62" s="3" t="s">
        <v>81</v>
      </c>
      <c r="B62" s="3" t="s">
        <v>64</v>
      </c>
      <c r="C62" s="3" t="s">
        <v>1767</v>
      </c>
      <c r="D62" s="3">
        <v>1.7</v>
      </c>
      <c r="E62" s="4">
        <v>15.2</v>
      </c>
      <c r="F62" s="4">
        <v>21.1</v>
      </c>
      <c r="G62" s="4">
        <v>7.3</v>
      </c>
      <c r="H62" s="4">
        <v>9</v>
      </c>
    </row>
    <row r="63" spans="1:8" ht="12.75">
      <c r="A63" s="3" t="s">
        <v>82</v>
      </c>
      <c r="B63" s="3" t="s">
        <v>65</v>
      </c>
      <c r="C63" s="3"/>
      <c r="D63" s="3">
        <v>1.7</v>
      </c>
      <c r="E63" s="4">
        <v>15.2</v>
      </c>
      <c r="F63" s="4">
        <v>21.1</v>
      </c>
      <c r="G63" s="4">
        <v>7.3</v>
      </c>
      <c r="H63" s="4">
        <v>9</v>
      </c>
    </row>
    <row r="64" spans="1:8" ht="12.75">
      <c r="A64" s="3" t="s">
        <v>83</v>
      </c>
      <c r="B64" s="3" t="s">
        <v>66</v>
      </c>
      <c r="C64" s="3" t="s">
        <v>1767</v>
      </c>
      <c r="D64" s="3">
        <v>1.7</v>
      </c>
      <c r="E64" s="4">
        <v>15.2</v>
      </c>
      <c r="F64" s="4">
        <v>21.1</v>
      </c>
      <c r="G64" s="4">
        <v>7.3</v>
      </c>
      <c r="H64" s="4">
        <v>9</v>
      </c>
    </row>
    <row r="65" spans="1:8" ht="12.75">
      <c r="A65" s="3" t="s">
        <v>84</v>
      </c>
      <c r="B65" s="3" t="s">
        <v>60</v>
      </c>
      <c r="C65" s="3"/>
      <c r="D65" s="3">
        <v>0.6</v>
      </c>
      <c r="E65" s="4">
        <v>9.1</v>
      </c>
      <c r="F65" s="4">
        <v>12.7</v>
      </c>
      <c r="G65" s="4">
        <v>7.3</v>
      </c>
      <c r="H65" s="4">
        <v>5.7</v>
      </c>
    </row>
    <row r="66" spans="1:8" ht="12.75">
      <c r="A66" s="3" t="s">
        <v>85</v>
      </c>
      <c r="B66" s="3" t="s">
        <v>62</v>
      </c>
      <c r="C66" s="3"/>
      <c r="D66" s="3">
        <v>0.6</v>
      </c>
      <c r="E66" s="4">
        <v>12.6</v>
      </c>
      <c r="F66" s="4">
        <v>17.3</v>
      </c>
      <c r="G66" s="4">
        <v>7.3</v>
      </c>
      <c r="H66" s="4">
        <v>7.6</v>
      </c>
    </row>
    <row r="67" spans="1:8" ht="12.75">
      <c r="A67" s="3" t="s">
        <v>86</v>
      </c>
      <c r="B67" s="3" t="s">
        <v>60</v>
      </c>
      <c r="C67" s="3" t="s">
        <v>1767</v>
      </c>
      <c r="D67" s="3">
        <v>1.4</v>
      </c>
      <c r="E67" s="4">
        <v>4.5</v>
      </c>
      <c r="F67" s="4">
        <v>6.3</v>
      </c>
      <c r="G67" s="4">
        <v>7.3</v>
      </c>
      <c r="H67" s="4">
        <v>3.1</v>
      </c>
    </row>
    <row r="68" spans="1:8" ht="12.75">
      <c r="A68" s="3" t="s">
        <v>87</v>
      </c>
      <c r="B68" s="3" t="s">
        <v>62</v>
      </c>
      <c r="C68" s="3" t="s">
        <v>1767</v>
      </c>
      <c r="D68" s="3">
        <v>1.4</v>
      </c>
      <c r="E68" s="4">
        <v>6.6</v>
      </c>
      <c r="F68" s="4">
        <v>9.1</v>
      </c>
      <c r="G68" s="4">
        <v>7.3</v>
      </c>
      <c r="H68" s="4">
        <v>4.3</v>
      </c>
    </row>
    <row r="69" spans="1:8" ht="12.75">
      <c r="A69" s="3" t="s">
        <v>88</v>
      </c>
      <c r="B69" s="3" t="s">
        <v>64</v>
      </c>
      <c r="C69" s="3" t="s">
        <v>1767</v>
      </c>
      <c r="D69" s="3">
        <v>1.4</v>
      </c>
      <c r="E69" s="4">
        <v>6.6</v>
      </c>
      <c r="F69" s="4">
        <v>9.1</v>
      </c>
      <c r="G69" s="4">
        <v>7.3</v>
      </c>
      <c r="H69" s="4">
        <v>4.3</v>
      </c>
    </row>
    <row r="70" spans="1:8" ht="12.75">
      <c r="A70" s="3" t="s">
        <v>89</v>
      </c>
      <c r="B70" s="3" t="s">
        <v>65</v>
      </c>
      <c r="C70" s="3" t="s">
        <v>1767</v>
      </c>
      <c r="D70" s="3">
        <v>1.4</v>
      </c>
      <c r="E70" s="4">
        <v>6.6</v>
      </c>
      <c r="F70" s="4">
        <v>9.1</v>
      </c>
      <c r="G70" s="4">
        <v>7.3</v>
      </c>
      <c r="H70" s="4">
        <v>4.3</v>
      </c>
    </row>
    <row r="71" spans="1:8" ht="12.75">
      <c r="A71" s="3" t="s">
        <v>90</v>
      </c>
      <c r="B71" s="3" t="s">
        <v>66</v>
      </c>
      <c r="C71" s="3" t="s">
        <v>1767</v>
      </c>
      <c r="D71" s="3">
        <v>1.4</v>
      </c>
      <c r="E71" s="4">
        <v>6.6</v>
      </c>
      <c r="F71" s="4">
        <v>9.1</v>
      </c>
      <c r="G71" s="4">
        <v>7.3</v>
      </c>
      <c r="H71" s="4">
        <v>4.3</v>
      </c>
    </row>
    <row r="72" spans="1:8" ht="12.75">
      <c r="A72" s="3"/>
      <c r="B72" s="3"/>
      <c r="C72" s="3"/>
      <c r="D72" s="3"/>
      <c r="E72" s="4"/>
      <c r="F72" s="4"/>
      <c r="G72" s="4"/>
      <c r="H72" s="4"/>
    </row>
    <row r="73" spans="1:8" ht="12.75">
      <c r="A73" s="3" t="s">
        <v>112</v>
      </c>
      <c r="B73" s="3" t="s">
        <v>113</v>
      </c>
      <c r="C73" s="3"/>
      <c r="D73" s="3"/>
      <c r="E73" s="4"/>
      <c r="F73" s="4"/>
      <c r="G73" s="4"/>
      <c r="H73" s="4">
        <v>1.2</v>
      </c>
    </row>
    <row r="74" spans="1:8" ht="12.75">
      <c r="A74" s="3" t="s">
        <v>114</v>
      </c>
      <c r="B74" s="3" t="s">
        <v>115</v>
      </c>
      <c r="C74" s="3"/>
      <c r="D74" s="3"/>
      <c r="E74" s="4"/>
      <c r="F74" s="4"/>
      <c r="G74" s="4"/>
      <c r="H74" s="4">
        <v>1.1</v>
      </c>
    </row>
    <row r="75" spans="1:8" ht="12.75">
      <c r="A75" s="3"/>
      <c r="B75" s="3"/>
      <c r="C75" s="3"/>
      <c r="D75" s="3"/>
      <c r="E75" s="4"/>
      <c r="F75" s="4"/>
      <c r="G75" s="4"/>
      <c r="H75" s="4"/>
    </row>
    <row r="76" spans="1:8" ht="12.75">
      <c r="A76" s="3" t="s">
        <v>2362</v>
      </c>
      <c r="B76" s="3" t="s">
        <v>2378</v>
      </c>
      <c r="C76" s="3"/>
      <c r="D76" s="3">
        <v>0.7</v>
      </c>
      <c r="E76" s="4">
        <v>6.6</v>
      </c>
      <c r="F76" s="4">
        <v>9.1</v>
      </c>
      <c r="G76" s="4">
        <v>7.3</v>
      </c>
      <c r="H76" s="4">
        <v>2.8</v>
      </c>
    </row>
    <row r="77" spans="1:8" ht="12.75">
      <c r="A77" s="3" t="s">
        <v>2363</v>
      </c>
      <c r="B77" s="3" t="s">
        <v>2379</v>
      </c>
      <c r="C77" s="3"/>
      <c r="D77" s="3">
        <v>0.7</v>
      </c>
      <c r="E77" s="4">
        <v>6.6</v>
      </c>
      <c r="F77" s="4">
        <v>9.1</v>
      </c>
      <c r="G77" s="4">
        <v>7.3</v>
      </c>
      <c r="H77" s="4">
        <v>2.8</v>
      </c>
    </row>
    <row r="78" spans="1:8" ht="12.75">
      <c r="A78" s="3" t="s">
        <v>2364</v>
      </c>
      <c r="B78" s="3" t="s">
        <v>2380</v>
      </c>
      <c r="C78" s="3"/>
      <c r="D78" s="3">
        <v>0.7</v>
      </c>
      <c r="E78" s="4">
        <v>6.6</v>
      </c>
      <c r="F78" s="4">
        <v>9.1</v>
      </c>
      <c r="G78" s="4">
        <v>7.3</v>
      </c>
      <c r="H78" s="4">
        <v>2.8</v>
      </c>
    </row>
    <row r="79" spans="1:8" ht="12.75">
      <c r="A79" s="3" t="s">
        <v>2365</v>
      </c>
      <c r="B79" s="3" t="s">
        <v>2381</v>
      </c>
      <c r="C79" s="3"/>
      <c r="D79" s="3">
        <v>0.7</v>
      </c>
      <c r="E79" s="4">
        <v>6.6</v>
      </c>
      <c r="F79" s="4">
        <v>9.1</v>
      </c>
      <c r="G79" s="4">
        <v>7.3</v>
      </c>
      <c r="H79" s="4">
        <v>2.8</v>
      </c>
    </row>
    <row r="80" spans="1:8" ht="12.75">
      <c r="A80" s="3" t="s">
        <v>2366</v>
      </c>
      <c r="B80" s="3" t="s">
        <v>2382</v>
      </c>
      <c r="C80" s="3"/>
      <c r="D80" s="3">
        <v>0.7</v>
      </c>
      <c r="E80" s="4">
        <v>4.6</v>
      </c>
      <c r="F80" s="4">
        <v>6.6</v>
      </c>
      <c r="G80" s="4">
        <v>7.3</v>
      </c>
      <c r="H80" s="4">
        <v>2</v>
      </c>
    </row>
    <row r="81" spans="1:8" ht="12.75">
      <c r="A81" s="3" t="s">
        <v>2367</v>
      </c>
      <c r="B81" s="3" t="s">
        <v>2383</v>
      </c>
      <c r="C81" s="3"/>
      <c r="D81" s="3">
        <v>0.7</v>
      </c>
      <c r="E81" s="4">
        <v>4.6</v>
      </c>
      <c r="F81" s="4">
        <v>6.6</v>
      </c>
      <c r="G81" s="4">
        <v>7.3</v>
      </c>
      <c r="H81" s="4">
        <v>2</v>
      </c>
    </row>
    <row r="82" spans="1:8" ht="12.75">
      <c r="A82" s="3" t="s">
        <v>2368</v>
      </c>
      <c r="B82" s="3" t="s">
        <v>2384</v>
      </c>
      <c r="C82" s="3"/>
      <c r="D82" s="3">
        <v>0.7</v>
      </c>
      <c r="E82" s="4">
        <v>4.6</v>
      </c>
      <c r="F82" s="4">
        <v>6.6</v>
      </c>
      <c r="G82" s="4">
        <v>7.3</v>
      </c>
      <c r="H82" s="4">
        <v>2</v>
      </c>
    </row>
    <row r="83" spans="1:8" ht="12.75">
      <c r="A83" s="3" t="s">
        <v>2369</v>
      </c>
      <c r="B83" s="3" t="s">
        <v>2385</v>
      </c>
      <c r="C83" s="3"/>
      <c r="D83" s="3">
        <v>0.7</v>
      </c>
      <c r="E83" s="4">
        <v>4.6</v>
      </c>
      <c r="F83" s="4">
        <v>6.6</v>
      </c>
      <c r="G83" s="4">
        <v>7.3</v>
      </c>
      <c r="H83" s="4">
        <v>2</v>
      </c>
    </row>
    <row r="84" spans="1:8" ht="12.75">
      <c r="A84" s="3" t="s">
        <v>2370</v>
      </c>
      <c r="B84" s="3" t="s">
        <v>60</v>
      </c>
      <c r="C84" s="3"/>
      <c r="D84" s="3">
        <v>0.7</v>
      </c>
      <c r="E84" s="4">
        <v>4.6</v>
      </c>
      <c r="F84" s="4">
        <v>6.6</v>
      </c>
      <c r="G84" s="4">
        <v>7.3</v>
      </c>
      <c r="H84" s="4">
        <v>2</v>
      </c>
    </row>
    <row r="85" spans="1:8" ht="12.75">
      <c r="A85" s="3" t="s">
        <v>2371</v>
      </c>
      <c r="B85" s="3" t="s">
        <v>2386</v>
      </c>
      <c r="C85" s="3"/>
      <c r="D85" s="3">
        <v>0.7</v>
      </c>
      <c r="E85" s="4">
        <v>4.6</v>
      </c>
      <c r="F85" s="4">
        <v>6.6</v>
      </c>
      <c r="G85" s="4">
        <v>7.3</v>
      </c>
      <c r="H85" s="4">
        <v>2</v>
      </c>
    </row>
    <row r="86" spans="1:8" ht="12.75">
      <c r="A86" s="3" t="s">
        <v>2372</v>
      </c>
      <c r="B86" s="3" t="s">
        <v>2387</v>
      </c>
      <c r="C86" s="3"/>
      <c r="D86" s="3">
        <v>0.7</v>
      </c>
      <c r="E86" s="4">
        <v>4.6</v>
      </c>
      <c r="F86" s="4">
        <v>6.6</v>
      </c>
      <c r="G86" s="4">
        <v>7.3</v>
      </c>
      <c r="H86" s="4">
        <v>2</v>
      </c>
    </row>
    <row r="87" spans="1:8" ht="12.75">
      <c r="A87" s="3" t="s">
        <v>2373</v>
      </c>
      <c r="B87" s="3" t="s">
        <v>2388</v>
      </c>
      <c r="C87" s="3"/>
      <c r="D87" s="3">
        <v>0.7</v>
      </c>
      <c r="E87" s="4">
        <v>4.6</v>
      </c>
      <c r="F87" s="4">
        <v>6.6</v>
      </c>
      <c r="G87" s="4">
        <v>7.3</v>
      </c>
      <c r="H87" s="4">
        <v>2</v>
      </c>
    </row>
    <row r="88" spans="1:8" ht="12.75">
      <c r="A88" s="3" t="s">
        <v>2374</v>
      </c>
      <c r="B88" s="3" t="s">
        <v>2389</v>
      </c>
      <c r="C88" s="3"/>
      <c r="D88" s="3">
        <v>0.7</v>
      </c>
      <c r="E88" s="4">
        <v>5.1</v>
      </c>
      <c r="F88" s="4">
        <v>7</v>
      </c>
      <c r="G88" s="4">
        <v>7.3</v>
      </c>
      <c r="H88" s="4">
        <v>2.2</v>
      </c>
    </row>
    <row r="89" spans="1:8" ht="12.75">
      <c r="A89" s="3" t="s">
        <v>2375</v>
      </c>
      <c r="B89" s="3" t="s">
        <v>2390</v>
      </c>
      <c r="C89" s="3"/>
      <c r="D89" s="3">
        <v>0.7</v>
      </c>
      <c r="E89" s="4">
        <v>5.1</v>
      </c>
      <c r="F89" s="4">
        <v>7</v>
      </c>
      <c r="G89" s="4">
        <v>7.3</v>
      </c>
      <c r="H89" s="4">
        <v>2.2</v>
      </c>
    </row>
    <row r="90" spans="1:8" ht="12.75">
      <c r="A90" s="3" t="s">
        <v>2376</v>
      </c>
      <c r="B90" s="3" t="s">
        <v>2391</v>
      </c>
      <c r="C90" s="3"/>
      <c r="D90" s="3">
        <v>0.7</v>
      </c>
      <c r="E90" s="4">
        <v>4.6</v>
      </c>
      <c r="F90" s="4">
        <v>6.6</v>
      </c>
      <c r="G90" s="4">
        <v>7.3</v>
      </c>
      <c r="H90" s="4">
        <v>2</v>
      </c>
    </row>
    <row r="91" spans="1:8" ht="12.75">
      <c r="A91" s="3" t="s">
        <v>2377</v>
      </c>
      <c r="B91" s="3" t="s">
        <v>2392</v>
      </c>
      <c r="C91" s="3"/>
      <c r="D91" s="3">
        <v>0.7</v>
      </c>
      <c r="E91" s="4">
        <v>4.6</v>
      </c>
      <c r="F91" s="4">
        <v>6.6</v>
      </c>
      <c r="G91" s="4">
        <v>7.3</v>
      </c>
      <c r="H91" s="4">
        <v>2</v>
      </c>
    </row>
    <row r="92" spans="1:8" ht="12.75">
      <c r="A92" s="3"/>
      <c r="B92" s="3"/>
      <c r="C92" s="3"/>
      <c r="D92" s="3"/>
      <c r="E92" s="4"/>
      <c r="F92" s="4"/>
      <c r="G92" s="4"/>
      <c r="H92" s="4"/>
    </row>
    <row r="93" spans="1:8" ht="12.75">
      <c r="A93" s="3"/>
      <c r="B93" s="3"/>
      <c r="C93" s="3"/>
      <c r="D93" s="3"/>
      <c r="E93" s="4"/>
      <c r="F93" s="4"/>
      <c r="G93" s="4"/>
      <c r="H93" s="4"/>
    </row>
    <row r="94" spans="1:8" ht="12.75">
      <c r="A94" s="3"/>
      <c r="B94" s="3"/>
      <c r="C94" s="3"/>
      <c r="D94" s="3"/>
      <c r="E94" s="4"/>
      <c r="F94" s="4"/>
      <c r="G94" s="4"/>
      <c r="H94" s="4"/>
    </row>
  </sheetData>
  <sheetProtection/>
  <printOptions/>
  <pageMargins left="0.7874015748031497" right="0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zoomScale="140" zoomScaleNormal="140" zoomScalePageLayoutView="0" workbookViewId="0" topLeftCell="A1">
      <selection activeCell="E36" sqref="E36"/>
    </sheetView>
  </sheetViews>
  <sheetFormatPr defaultColWidth="11.421875" defaultRowHeight="12.75"/>
  <cols>
    <col min="1" max="1" width="13.8515625" style="41" bestFit="1" customWidth="1"/>
    <col min="2" max="2" width="34.7109375" style="0" customWidth="1"/>
    <col min="3" max="3" width="16.00390625" style="36" customWidth="1"/>
    <col min="4" max="4" width="14.00390625" style="36" customWidth="1"/>
    <col min="5" max="5" width="12.28125" style="0" bestFit="1" customWidth="1"/>
  </cols>
  <sheetData>
    <row r="1" ht="12">
      <c r="C1" s="12" t="s">
        <v>2699</v>
      </c>
    </row>
    <row r="2" spans="3:4" ht="12">
      <c r="C2" s="11" t="s">
        <v>55</v>
      </c>
      <c r="D2" s="115">
        <v>44805</v>
      </c>
    </row>
    <row r="3" spans="1:4" s="19" customFormat="1" ht="30">
      <c r="A3" s="52" t="s">
        <v>131</v>
      </c>
      <c r="C3" s="53"/>
      <c r="D3" s="53"/>
    </row>
    <row r="5" spans="1:5" s="33" customFormat="1" ht="15">
      <c r="A5" s="43" t="s">
        <v>1816</v>
      </c>
      <c r="B5" s="31" t="s">
        <v>1817</v>
      </c>
      <c r="C5" s="32" t="s">
        <v>132</v>
      </c>
      <c r="D5" s="32" t="s">
        <v>1663</v>
      </c>
      <c r="E5" s="31" t="s">
        <v>2017</v>
      </c>
    </row>
    <row r="6" spans="1:5" s="5" customFormat="1" ht="12.75">
      <c r="A6" s="3" t="s">
        <v>1646</v>
      </c>
      <c r="B6" s="3" t="s">
        <v>1647</v>
      </c>
      <c r="C6" s="4">
        <v>16.2</v>
      </c>
      <c r="D6" s="4">
        <v>3</v>
      </c>
      <c r="E6" s="3" t="s">
        <v>2018</v>
      </c>
    </row>
    <row r="7" spans="1:5" s="5" customFormat="1" ht="12.75">
      <c r="A7" s="3" t="s">
        <v>2737</v>
      </c>
      <c r="B7" s="3" t="s">
        <v>2736</v>
      </c>
      <c r="C7" s="4">
        <v>16.2</v>
      </c>
      <c r="D7" s="4">
        <v>5.5</v>
      </c>
      <c r="E7" s="3" t="s">
        <v>2018</v>
      </c>
    </row>
    <row r="8" spans="1:5" s="5" customFormat="1" ht="12.75">
      <c r="A8" s="3" t="s">
        <v>2738</v>
      </c>
      <c r="B8" s="3" t="s">
        <v>2740</v>
      </c>
      <c r="C8" s="4">
        <v>16.2</v>
      </c>
      <c r="D8" s="4">
        <v>5.5</v>
      </c>
      <c r="E8" s="3" t="s">
        <v>2018</v>
      </c>
    </row>
    <row r="9" spans="1:5" s="5" customFormat="1" ht="12.75">
      <c r="A9" s="3" t="s">
        <v>2739</v>
      </c>
      <c r="B9" s="3" t="s">
        <v>2741</v>
      </c>
      <c r="C9" s="4">
        <v>16.2</v>
      </c>
      <c r="D9" s="4">
        <v>8</v>
      </c>
      <c r="E9" s="3" t="s">
        <v>2018</v>
      </c>
    </row>
    <row r="10" spans="1:5" s="5" customFormat="1" ht="12.75">
      <c r="A10" s="3" t="s">
        <v>1648</v>
      </c>
      <c r="B10" s="3" t="s">
        <v>1649</v>
      </c>
      <c r="C10" s="4">
        <v>22</v>
      </c>
      <c r="D10" s="4">
        <v>3</v>
      </c>
      <c r="E10" s="3" t="s">
        <v>2018</v>
      </c>
    </row>
    <row r="11" spans="1:5" s="5" customFormat="1" ht="12.75">
      <c r="A11" s="3" t="s">
        <v>2742</v>
      </c>
      <c r="B11" s="3" t="s">
        <v>2745</v>
      </c>
      <c r="C11" s="4">
        <v>22</v>
      </c>
      <c r="D11" s="4">
        <v>5.5</v>
      </c>
      <c r="E11" s="3" t="s">
        <v>2018</v>
      </c>
    </row>
    <row r="12" spans="1:5" s="5" customFormat="1" ht="12.75">
      <c r="A12" s="3" t="s">
        <v>2743</v>
      </c>
      <c r="B12" s="3" t="s">
        <v>2746</v>
      </c>
      <c r="C12" s="4">
        <v>22</v>
      </c>
      <c r="D12" s="4">
        <v>5.5</v>
      </c>
      <c r="E12" s="3" t="s">
        <v>2018</v>
      </c>
    </row>
    <row r="13" spans="1:5" s="5" customFormat="1" ht="12.75">
      <c r="A13" s="3" t="s">
        <v>2744</v>
      </c>
      <c r="B13" s="3" t="s">
        <v>2747</v>
      </c>
      <c r="C13" s="4">
        <v>22</v>
      </c>
      <c r="D13" s="4">
        <v>8</v>
      </c>
      <c r="E13" s="3" t="s">
        <v>2018</v>
      </c>
    </row>
    <row r="14" spans="1:5" s="5" customFormat="1" ht="12.75">
      <c r="A14" s="3" t="s">
        <v>1664</v>
      </c>
      <c r="B14" s="3" t="s">
        <v>1665</v>
      </c>
      <c r="C14" s="4">
        <v>17</v>
      </c>
      <c r="D14" s="4">
        <v>0</v>
      </c>
      <c r="E14" s="3"/>
    </row>
    <row r="15" spans="1:5" s="5" customFormat="1" ht="12.75">
      <c r="A15" s="3" t="s">
        <v>1666</v>
      </c>
      <c r="B15" s="3" t="s">
        <v>1667</v>
      </c>
      <c r="C15" s="4">
        <v>42</v>
      </c>
      <c r="D15" s="4">
        <v>3</v>
      </c>
      <c r="E15" s="3" t="s">
        <v>2019</v>
      </c>
    </row>
    <row r="16" spans="1:5" s="5" customFormat="1" ht="12.75">
      <c r="A16" s="3" t="s">
        <v>2676</v>
      </c>
      <c r="B16" s="3" t="s">
        <v>2671</v>
      </c>
      <c r="C16" s="4">
        <v>58.2</v>
      </c>
      <c r="D16" s="4">
        <v>6</v>
      </c>
      <c r="E16" s="3" t="s">
        <v>2019</v>
      </c>
    </row>
    <row r="17" spans="1:5" s="5" customFormat="1" ht="12.75">
      <c r="A17" s="3" t="s">
        <v>2677</v>
      </c>
      <c r="B17" s="3" t="s">
        <v>2672</v>
      </c>
      <c r="C17" s="4">
        <v>58.2</v>
      </c>
      <c r="D17" s="4">
        <v>8.5</v>
      </c>
      <c r="E17" s="3" t="s">
        <v>2019</v>
      </c>
    </row>
    <row r="18" spans="1:5" s="5" customFormat="1" ht="12.75">
      <c r="A18" s="3" t="s">
        <v>2678</v>
      </c>
      <c r="B18" s="3" t="s">
        <v>2673</v>
      </c>
      <c r="C18" s="4">
        <v>58.2</v>
      </c>
      <c r="D18" s="4">
        <v>8.5</v>
      </c>
      <c r="E18" s="3" t="s">
        <v>2019</v>
      </c>
    </row>
    <row r="19" spans="1:5" s="5" customFormat="1" ht="12.75">
      <c r="A19" s="3" t="s">
        <v>2679</v>
      </c>
      <c r="B19" s="3" t="s">
        <v>2674</v>
      </c>
      <c r="C19" s="4">
        <v>45.9</v>
      </c>
      <c r="D19" s="4">
        <v>11</v>
      </c>
      <c r="E19" s="3" t="s">
        <v>2019</v>
      </c>
    </row>
    <row r="20" spans="1:5" s="5" customFormat="1" ht="12.75">
      <c r="A20" s="3" t="s">
        <v>1668</v>
      </c>
      <c r="B20" s="3" t="s">
        <v>2675</v>
      </c>
      <c r="C20" s="4">
        <v>61</v>
      </c>
      <c r="D20" s="4">
        <v>3</v>
      </c>
      <c r="E20" s="3" t="s">
        <v>2019</v>
      </c>
    </row>
    <row r="21" spans="1:5" s="5" customFormat="1" ht="12.75">
      <c r="A21" s="3" t="s">
        <v>2680</v>
      </c>
      <c r="B21" s="3" t="s">
        <v>2683</v>
      </c>
      <c r="C21" s="4">
        <v>77.2</v>
      </c>
      <c r="D21" s="4">
        <v>6</v>
      </c>
      <c r="E21" s="3" t="s">
        <v>2019</v>
      </c>
    </row>
    <row r="22" spans="1:5" s="5" customFormat="1" ht="12.75">
      <c r="A22" s="3" t="s">
        <v>2681</v>
      </c>
      <c r="B22" s="3" t="s">
        <v>2684</v>
      </c>
      <c r="C22" s="4">
        <v>77.2</v>
      </c>
      <c r="D22" s="4">
        <v>8.5</v>
      </c>
      <c r="E22" s="3" t="s">
        <v>2019</v>
      </c>
    </row>
    <row r="23" spans="1:5" s="5" customFormat="1" ht="12.75">
      <c r="A23" s="3" t="s">
        <v>2687</v>
      </c>
      <c r="B23" s="3" t="s">
        <v>2685</v>
      </c>
      <c r="C23" s="4">
        <v>77.2</v>
      </c>
      <c r="D23" s="4">
        <v>8.5</v>
      </c>
      <c r="E23" s="3" t="s">
        <v>2019</v>
      </c>
    </row>
    <row r="24" spans="1:5" s="5" customFormat="1" ht="12.75">
      <c r="A24" s="3" t="s">
        <v>2682</v>
      </c>
      <c r="B24" s="3" t="s">
        <v>2686</v>
      </c>
      <c r="C24" s="4">
        <v>77.2</v>
      </c>
      <c r="D24" s="4">
        <v>11</v>
      </c>
      <c r="E24" s="3" t="s">
        <v>2019</v>
      </c>
    </row>
    <row r="25" spans="1:5" s="5" customFormat="1" ht="12.75">
      <c r="A25" s="3" t="s">
        <v>2728</v>
      </c>
      <c r="B25" s="3" t="s">
        <v>2732</v>
      </c>
      <c r="C25" s="4">
        <v>112</v>
      </c>
      <c r="D25" s="4">
        <v>3</v>
      </c>
      <c r="E25" s="3" t="s">
        <v>2020</v>
      </c>
    </row>
    <row r="26" spans="1:5" s="5" customFormat="1" ht="12.75">
      <c r="A26" s="3" t="s">
        <v>2729</v>
      </c>
      <c r="B26" s="3" t="s">
        <v>2733</v>
      </c>
      <c r="C26" s="4">
        <v>128.2</v>
      </c>
      <c r="D26" s="4">
        <v>6</v>
      </c>
      <c r="E26" s="3" t="s">
        <v>2020</v>
      </c>
    </row>
    <row r="27" spans="1:5" s="5" customFormat="1" ht="12.75">
      <c r="A27" s="3" t="s">
        <v>2730</v>
      </c>
      <c r="B27" s="3" t="s">
        <v>2734</v>
      </c>
      <c r="C27" s="4">
        <v>128.2</v>
      </c>
      <c r="D27" s="4">
        <v>8.5</v>
      </c>
      <c r="E27" s="3" t="s">
        <v>2020</v>
      </c>
    </row>
    <row r="28" spans="1:5" s="5" customFormat="1" ht="12.75">
      <c r="A28" s="3" t="s">
        <v>2731</v>
      </c>
      <c r="B28" s="3" t="s">
        <v>2735</v>
      </c>
      <c r="C28" s="4">
        <v>128.2</v>
      </c>
      <c r="D28" s="4">
        <v>8.5</v>
      </c>
      <c r="E28" s="3" t="s">
        <v>2020</v>
      </c>
    </row>
    <row r="29" spans="1:5" s="5" customFormat="1" ht="12.75">
      <c r="A29" s="3" t="s">
        <v>2749</v>
      </c>
      <c r="B29" s="3" t="s">
        <v>2750</v>
      </c>
      <c r="C29" s="4">
        <v>128.2</v>
      </c>
      <c r="D29" s="4">
        <v>11</v>
      </c>
      <c r="E29" s="3" t="s">
        <v>2020</v>
      </c>
    </row>
    <row r="30" spans="1:5" s="5" customFormat="1" ht="12.75">
      <c r="A30" s="3" t="s">
        <v>1675</v>
      </c>
      <c r="B30" s="3" t="s">
        <v>1676</v>
      </c>
      <c r="C30" s="4">
        <v>135.7</v>
      </c>
      <c r="D30" s="4">
        <v>3</v>
      </c>
      <c r="E30" s="3" t="s">
        <v>2020</v>
      </c>
    </row>
    <row r="31" spans="1:5" s="5" customFormat="1" ht="12.75">
      <c r="A31" s="3" t="s">
        <v>2663</v>
      </c>
      <c r="B31" s="3" t="s">
        <v>2667</v>
      </c>
      <c r="C31" s="4">
        <v>151.9</v>
      </c>
      <c r="D31" s="4">
        <v>6</v>
      </c>
      <c r="E31" s="3" t="s">
        <v>2020</v>
      </c>
    </row>
    <row r="32" spans="1:5" s="5" customFormat="1" ht="12.75">
      <c r="A32" s="3" t="s">
        <v>2664</v>
      </c>
      <c r="B32" s="3" t="s">
        <v>2668</v>
      </c>
      <c r="C32" s="4">
        <v>151.9</v>
      </c>
      <c r="D32" s="4">
        <v>8.5</v>
      </c>
      <c r="E32" s="3" t="s">
        <v>2020</v>
      </c>
    </row>
    <row r="33" spans="1:5" s="5" customFormat="1" ht="12.75">
      <c r="A33" s="3" t="s">
        <v>2665</v>
      </c>
      <c r="B33" s="3" t="s">
        <v>2669</v>
      </c>
      <c r="C33" s="4">
        <v>151.9</v>
      </c>
      <c r="D33" s="4">
        <v>8.5</v>
      </c>
      <c r="E33" s="3" t="s">
        <v>2020</v>
      </c>
    </row>
    <row r="34" spans="1:5" s="5" customFormat="1" ht="12.75">
      <c r="A34" s="3" t="s">
        <v>2666</v>
      </c>
      <c r="B34" s="3" t="s">
        <v>2670</v>
      </c>
      <c r="C34" s="4">
        <v>151.9</v>
      </c>
      <c r="D34" s="4">
        <v>11</v>
      </c>
      <c r="E34" s="3" t="s">
        <v>2020</v>
      </c>
    </row>
    <row r="35" spans="1:5" s="5" customFormat="1" ht="12.75">
      <c r="A35" s="3" t="s">
        <v>2751</v>
      </c>
      <c r="B35" s="3" t="s">
        <v>2752</v>
      </c>
      <c r="C35" s="4">
        <v>80</v>
      </c>
      <c r="D35" s="4">
        <v>3.9</v>
      </c>
      <c r="E35" s="3" t="s">
        <v>2753</v>
      </c>
    </row>
    <row r="36" spans="1:5" s="5" customFormat="1" ht="12.75">
      <c r="A36" s="3" t="s">
        <v>2754</v>
      </c>
      <c r="B36" s="3" t="s">
        <v>2755</v>
      </c>
      <c r="C36" s="4">
        <v>96.2</v>
      </c>
      <c r="D36" s="4">
        <v>6.4</v>
      </c>
      <c r="E36" s="3" t="s">
        <v>2018</v>
      </c>
    </row>
    <row r="37" spans="1:5" s="5" customFormat="1" ht="12.75">
      <c r="A37" s="3" t="s">
        <v>2756</v>
      </c>
      <c r="B37" s="3" t="s">
        <v>2757</v>
      </c>
      <c r="C37" s="4">
        <v>96.2</v>
      </c>
      <c r="D37" s="4">
        <v>8.9</v>
      </c>
      <c r="E37" s="3" t="s">
        <v>2018</v>
      </c>
    </row>
    <row r="38" spans="1:5" s="5" customFormat="1" ht="12.75">
      <c r="A38" s="3" t="s">
        <v>2758</v>
      </c>
      <c r="B38" s="3" t="s">
        <v>2759</v>
      </c>
      <c r="C38" s="4">
        <v>96.2</v>
      </c>
      <c r="D38" s="4">
        <v>11.4</v>
      </c>
      <c r="E38" s="3" t="s">
        <v>2018</v>
      </c>
    </row>
    <row r="39" spans="1:5" s="5" customFormat="1" ht="12.75">
      <c r="A39" s="3" t="s">
        <v>2760</v>
      </c>
      <c r="B39" s="3" t="s">
        <v>2761</v>
      </c>
      <c r="C39" s="4">
        <v>96.2</v>
      </c>
      <c r="D39" s="4">
        <v>8.9</v>
      </c>
      <c r="E39" s="3" t="s">
        <v>2018</v>
      </c>
    </row>
    <row r="40" spans="1:5" s="5" customFormat="1" ht="12.75">
      <c r="A40" s="3" t="s">
        <v>1677</v>
      </c>
      <c r="B40" s="3" t="s">
        <v>126</v>
      </c>
      <c r="C40" s="4">
        <v>4.1</v>
      </c>
      <c r="D40" s="4">
        <v>2.1</v>
      </c>
      <c r="E40" s="3"/>
    </row>
    <row r="41" spans="1:5" s="5" customFormat="1" ht="12.75">
      <c r="A41" s="3" t="s">
        <v>1678</v>
      </c>
      <c r="B41" s="3" t="s">
        <v>1679</v>
      </c>
      <c r="C41" s="4">
        <v>6.5</v>
      </c>
      <c r="D41" s="4">
        <v>0</v>
      </c>
      <c r="E41" s="3"/>
    </row>
    <row r="42" spans="1:5" s="5" customFormat="1" ht="12.75">
      <c r="A42" s="3" t="s">
        <v>1680</v>
      </c>
      <c r="B42" s="3" t="s">
        <v>1681</v>
      </c>
      <c r="C42" s="4">
        <v>2.5</v>
      </c>
      <c r="D42" s="4">
        <v>0</v>
      </c>
      <c r="E42" s="3"/>
    </row>
    <row r="43" spans="1:5" s="5" customFormat="1" ht="12.75">
      <c r="A43" s="3" t="s">
        <v>1682</v>
      </c>
      <c r="B43" s="3" t="s">
        <v>1683</v>
      </c>
      <c r="C43" s="4">
        <v>14</v>
      </c>
      <c r="D43" s="4">
        <v>0</v>
      </c>
      <c r="E43" s="3"/>
    </row>
    <row r="44" spans="1:5" s="5" customFormat="1" ht="12.75">
      <c r="A44" s="3" t="s">
        <v>1684</v>
      </c>
      <c r="B44" s="3" t="s">
        <v>1685</v>
      </c>
      <c r="C44" s="4">
        <v>22</v>
      </c>
      <c r="D44" s="4">
        <v>0</v>
      </c>
      <c r="E44" s="3"/>
    </row>
    <row r="45" spans="1:5" s="5" customFormat="1" ht="12.75">
      <c r="A45" s="3" t="s">
        <v>1686</v>
      </c>
      <c r="B45" s="3" t="s">
        <v>1687</v>
      </c>
      <c r="C45" s="4">
        <v>28</v>
      </c>
      <c r="D45" s="4">
        <v>0</v>
      </c>
      <c r="E45" s="3"/>
    </row>
    <row r="46" spans="1:5" s="5" customFormat="1" ht="12.75">
      <c r="A46" s="3" t="s">
        <v>1688</v>
      </c>
      <c r="B46" s="3" t="s">
        <v>1650</v>
      </c>
      <c r="C46" s="4">
        <v>25</v>
      </c>
      <c r="D46" s="4">
        <v>10.5</v>
      </c>
      <c r="E46" s="3"/>
    </row>
    <row r="47" spans="1:5" s="5" customFormat="1" ht="12.75">
      <c r="A47" s="3" t="s">
        <v>1689</v>
      </c>
      <c r="B47" s="3" t="s">
        <v>1651</v>
      </c>
      <c r="C47" s="4">
        <v>31</v>
      </c>
      <c r="D47" s="4">
        <v>10.5</v>
      </c>
      <c r="E47" s="3"/>
    </row>
    <row r="48" spans="1:5" s="5" customFormat="1" ht="12.75">
      <c r="A48" s="3" t="s">
        <v>1690</v>
      </c>
      <c r="B48" s="3" t="s">
        <v>1691</v>
      </c>
      <c r="C48" s="4">
        <v>30</v>
      </c>
      <c r="D48" s="4">
        <v>4</v>
      </c>
      <c r="E48" s="3"/>
    </row>
    <row r="49" spans="1:5" s="5" customFormat="1" ht="12.75">
      <c r="A49" s="3" t="s">
        <v>1692</v>
      </c>
      <c r="B49" s="3" t="s">
        <v>1693</v>
      </c>
      <c r="C49" s="4">
        <v>48</v>
      </c>
      <c r="D49" s="4">
        <v>10.5</v>
      </c>
      <c r="E49" s="3"/>
    </row>
    <row r="50" spans="1:5" s="5" customFormat="1" ht="12.75">
      <c r="A50" s="3" t="s">
        <v>127</v>
      </c>
      <c r="B50" s="3" t="s">
        <v>128</v>
      </c>
      <c r="C50" s="4">
        <v>36</v>
      </c>
      <c r="D50" s="4">
        <v>10.5</v>
      </c>
      <c r="E50" s="3"/>
    </row>
    <row r="51" spans="1:5" s="5" customFormat="1" ht="12.75">
      <c r="A51" s="3" t="s">
        <v>1694</v>
      </c>
      <c r="B51" s="3" t="s">
        <v>1695</v>
      </c>
      <c r="C51" s="4">
        <v>12</v>
      </c>
      <c r="D51" s="4">
        <v>3</v>
      </c>
      <c r="E51" s="3" t="s">
        <v>2117</v>
      </c>
    </row>
    <row r="52" spans="1:5" s="5" customFormat="1" ht="12.75">
      <c r="A52" s="3" t="s">
        <v>1696</v>
      </c>
      <c r="B52" s="3" t="s">
        <v>1697</v>
      </c>
      <c r="C52" s="4">
        <v>6</v>
      </c>
      <c r="D52" s="4">
        <v>2.5</v>
      </c>
      <c r="E52" s="3" t="s">
        <v>2021</v>
      </c>
    </row>
    <row r="53" spans="1:5" s="5" customFormat="1" ht="12.75">
      <c r="A53" s="3" t="s">
        <v>2014</v>
      </c>
      <c r="B53" s="3" t="s">
        <v>2015</v>
      </c>
      <c r="C53" s="4">
        <v>57</v>
      </c>
      <c r="D53" s="4">
        <v>8</v>
      </c>
      <c r="E53" s="3" t="s">
        <v>2016</v>
      </c>
    </row>
    <row r="54" spans="1:5" s="5" customFormat="1" ht="12.75">
      <c r="A54" s="3" t="s">
        <v>1698</v>
      </c>
      <c r="B54" s="3" t="s">
        <v>1699</v>
      </c>
      <c r="C54" s="4">
        <v>14</v>
      </c>
      <c r="D54" s="4">
        <v>2</v>
      </c>
      <c r="E54" s="3"/>
    </row>
    <row r="55" spans="1:5" s="5" customFormat="1" ht="12.75">
      <c r="A55" s="3" t="s">
        <v>1652</v>
      </c>
      <c r="B55" s="3" t="s">
        <v>1653</v>
      </c>
      <c r="C55" s="4">
        <v>10.5</v>
      </c>
      <c r="D55" s="4">
        <v>0</v>
      </c>
      <c r="E55" s="3"/>
    </row>
    <row r="56" spans="1:5" s="5" customFormat="1" ht="12.75">
      <c r="A56" s="3" t="s">
        <v>1700</v>
      </c>
      <c r="B56" s="3" t="s">
        <v>1701</v>
      </c>
      <c r="C56" s="4">
        <v>19</v>
      </c>
      <c r="D56" s="4">
        <v>10.5</v>
      </c>
      <c r="E56" s="3"/>
    </row>
    <row r="57" spans="1:5" s="5" customFormat="1" ht="12.75">
      <c r="A57" s="3" t="s">
        <v>1928</v>
      </c>
      <c r="B57" s="3" t="s">
        <v>1929</v>
      </c>
      <c r="C57" s="4"/>
      <c r="D57" s="4"/>
      <c r="E57" s="3"/>
    </row>
    <row r="58" spans="1:5" s="5" customFormat="1" ht="12.75">
      <c r="A58" s="3"/>
      <c r="B58" s="3" t="s">
        <v>2013</v>
      </c>
      <c r="C58" s="4">
        <v>41</v>
      </c>
      <c r="D58" s="4">
        <v>10.5</v>
      </c>
      <c r="E58" s="3" t="s">
        <v>2022</v>
      </c>
    </row>
    <row r="59" spans="1:5" s="5" customFormat="1" ht="12.75">
      <c r="A59" s="3" t="s">
        <v>1702</v>
      </c>
      <c r="B59" s="3" t="s">
        <v>1703</v>
      </c>
      <c r="C59" s="4">
        <v>50</v>
      </c>
      <c r="D59" s="4">
        <v>7.4</v>
      </c>
      <c r="E59" s="3"/>
    </row>
    <row r="60" spans="1:5" s="5" customFormat="1" ht="12.75">
      <c r="A60" s="3" t="s">
        <v>1063</v>
      </c>
      <c r="B60" s="3" t="s">
        <v>1064</v>
      </c>
      <c r="C60" s="4">
        <v>36.9</v>
      </c>
      <c r="D60" s="4">
        <v>7.4</v>
      </c>
      <c r="E60" s="3"/>
    </row>
    <row r="61" spans="1:5" s="5" customFormat="1" ht="12.75">
      <c r="A61" s="3" t="s">
        <v>1065</v>
      </c>
      <c r="B61" s="3" t="s">
        <v>1066</v>
      </c>
      <c r="C61" s="4">
        <v>55</v>
      </c>
      <c r="D61" s="4">
        <v>7.4</v>
      </c>
      <c r="E61" s="3"/>
    </row>
    <row r="62" spans="1:5" s="5" customFormat="1" ht="12.75">
      <c r="A62" s="3" t="s">
        <v>1704</v>
      </c>
      <c r="B62" s="3" t="s">
        <v>2025</v>
      </c>
      <c r="C62" s="4">
        <v>38</v>
      </c>
      <c r="D62" s="4">
        <v>10.5</v>
      </c>
      <c r="E62" s="3" t="s">
        <v>2023</v>
      </c>
    </row>
    <row r="63" spans="1:5" s="5" customFormat="1" ht="12.75">
      <c r="A63" s="3" t="s">
        <v>1715</v>
      </c>
      <c r="B63" s="3" t="s">
        <v>2026</v>
      </c>
      <c r="C63" s="4">
        <v>42.2</v>
      </c>
      <c r="D63" s="4">
        <v>10.5</v>
      </c>
      <c r="E63" s="3" t="s">
        <v>2023</v>
      </c>
    </row>
    <row r="64" spans="1:5" s="5" customFormat="1" ht="12.75">
      <c r="A64" s="3" t="s">
        <v>1716</v>
      </c>
      <c r="B64" s="3" t="s">
        <v>1717</v>
      </c>
      <c r="C64" s="4">
        <v>6.5</v>
      </c>
      <c r="D64" s="4">
        <v>0</v>
      </c>
      <c r="E64" s="3"/>
    </row>
    <row r="65" spans="1:5" s="5" customFormat="1" ht="12.75">
      <c r="A65" s="3" t="s">
        <v>1718</v>
      </c>
      <c r="B65" s="3" t="s">
        <v>129</v>
      </c>
      <c r="C65" s="4">
        <v>15</v>
      </c>
      <c r="D65" s="4">
        <v>7.4</v>
      </c>
      <c r="E65" s="3"/>
    </row>
    <row r="66" spans="1:5" s="5" customFormat="1" ht="12.75">
      <c r="A66" s="3" t="s">
        <v>1719</v>
      </c>
      <c r="B66" s="3" t="s">
        <v>130</v>
      </c>
      <c r="C66" s="4">
        <v>21</v>
      </c>
      <c r="D66" s="4">
        <v>7.4</v>
      </c>
      <c r="E66" s="3"/>
    </row>
    <row r="67" spans="1:5" s="5" customFormat="1" ht="12.75">
      <c r="A67" s="3" t="s">
        <v>1720</v>
      </c>
      <c r="B67" s="3" t="s">
        <v>1721</v>
      </c>
      <c r="C67" s="4">
        <v>24.5</v>
      </c>
      <c r="D67" s="4">
        <v>2.1</v>
      </c>
      <c r="E67" s="3" t="s">
        <v>2024</v>
      </c>
    </row>
    <row r="68" spans="1:5" s="5" customFormat="1" ht="12.75">
      <c r="A68" s="3" t="s">
        <v>1722</v>
      </c>
      <c r="B68" s="3" t="s">
        <v>2118</v>
      </c>
      <c r="C68" s="4">
        <v>40.7</v>
      </c>
      <c r="D68" s="4">
        <v>5.1</v>
      </c>
      <c r="E68" s="3"/>
    </row>
    <row r="69" spans="1:5" s="5" customFormat="1" ht="12.75">
      <c r="A69" s="3" t="s">
        <v>1723</v>
      </c>
      <c r="B69" s="3" t="s">
        <v>2119</v>
      </c>
      <c r="C69" s="4">
        <v>40.7</v>
      </c>
      <c r="D69" s="4">
        <v>7.6</v>
      </c>
      <c r="E69" s="3"/>
    </row>
    <row r="70" spans="1:5" s="5" customFormat="1" ht="12.75">
      <c r="A70" s="3" t="s">
        <v>1724</v>
      </c>
      <c r="B70" s="3" t="s">
        <v>2120</v>
      </c>
      <c r="C70" s="4">
        <v>40.7</v>
      </c>
      <c r="D70" s="4">
        <v>10.1</v>
      </c>
      <c r="E70" s="3"/>
    </row>
    <row r="71" spans="1:5" s="5" customFormat="1" ht="12.75">
      <c r="A71" s="3" t="s">
        <v>1725</v>
      </c>
      <c r="B71" s="3" t="s">
        <v>2121</v>
      </c>
      <c r="C71" s="4">
        <v>40.7</v>
      </c>
      <c r="D71" s="4">
        <v>7.6</v>
      </c>
      <c r="E71" s="3"/>
    </row>
    <row r="72" spans="1:5" s="5" customFormat="1" ht="12.75">
      <c r="A72" s="3" t="s">
        <v>1068</v>
      </c>
      <c r="B72" s="3" t="s">
        <v>695</v>
      </c>
      <c r="C72" s="4">
        <v>4</v>
      </c>
      <c r="D72" s="4">
        <v>5.8</v>
      </c>
      <c r="E72" s="3"/>
    </row>
    <row r="73" spans="1:5" s="5" customFormat="1" ht="12.75">
      <c r="A73" s="3" t="s">
        <v>1726</v>
      </c>
      <c r="B73" s="3" t="s">
        <v>1727</v>
      </c>
      <c r="C73" s="4">
        <v>44</v>
      </c>
      <c r="D73" s="4">
        <v>2.1</v>
      </c>
      <c r="E73" s="3" t="s">
        <v>2024</v>
      </c>
    </row>
    <row r="74" spans="1:5" s="5" customFormat="1" ht="12.75">
      <c r="A74" s="3" t="s">
        <v>1728</v>
      </c>
      <c r="B74" s="3" t="s">
        <v>2122</v>
      </c>
      <c r="C74" s="4">
        <v>60.2</v>
      </c>
      <c r="D74" s="4">
        <v>5.1</v>
      </c>
      <c r="E74" s="3"/>
    </row>
    <row r="75" spans="1:5" s="5" customFormat="1" ht="12.75">
      <c r="A75" s="3" t="s">
        <v>1729</v>
      </c>
      <c r="B75" s="3" t="s">
        <v>2123</v>
      </c>
      <c r="C75" s="4">
        <v>60.2</v>
      </c>
      <c r="D75" s="4">
        <v>7.6</v>
      </c>
      <c r="E75" s="3"/>
    </row>
    <row r="76" spans="1:5" s="5" customFormat="1" ht="12.75">
      <c r="A76" s="3" t="s">
        <v>1730</v>
      </c>
      <c r="B76" s="3" t="s">
        <v>1731</v>
      </c>
      <c r="C76" s="4">
        <v>60.2</v>
      </c>
      <c r="D76" s="4">
        <v>10.1</v>
      </c>
      <c r="E76" s="3"/>
    </row>
    <row r="77" spans="1:5" s="5" customFormat="1" ht="12.75">
      <c r="A77" s="3" t="s">
        <v>1732</v>
      </c>
      <c r="B77" s="3" t="s">
        <v>2124</v>
      </c>
      <c r="C77" s="4">
        <v>60.2</v>
      </c>
      <c r="D77" s="4">
        <v>7.6</v>
      </c>
      <c r="E77" s="3"/>
    </row>
    <row r="78" spans="1:5" s="5" customFormat="1" ht="12.75">
      <c r="A78" s="3" t="s">
        <v>1733</v>
      </c>
      <c r="B78" s="3" t="s">
        <v>1734</v>
      </c>
      <c r="C78" s="4">
        <v>2.5</v>
      </c>
      <c r="D78" s="4">
        <v>0</v>
      </c>
      <c r="E78" s="3"/>
    </row>
    <row r="79" spans="1:5" s="5" customFormat="1" ht="12.75">
      <c r="A79" s="3" t="s">
        <v>1735</v>
      </c>
      <c r="B79" s="3" t="s">
        <v>1736</v>
      </c>
      <c r="C79" s="4">
        <v>14</v>
      </c>
      <c r="D79" s="4">
        <v>3</v>
      </c>
      <c r="E79" s="3" t="s">
        <v>2023</v>
      </c>
    </row>
    <row r="80" spans="1:5" s="5" customFormat="1" ht="12.75">
      <c r="A80" s="3" t="s">
        <v>1654</v>
      </c>
      <c r="B80" s="3" t="s">
        <v>1737</v>
      </c>
      <c r="C80" s="4">
        <v>21.2</v>
      </c>
      <c r="D80" s="4">
        <v>3</v>
      </c>
      <c r="E80" s="3" t="s">
        <v>2023</v>
      </c>
    </row>
    <row r="81" spans="1:5" s="5" customFormat="1" ht="12.75">
      <c r="A81" s="3" t="s">
        <v>134</v>
      </c>
      <c r="B81" s="3" t="s">
        <v>135</v>
      </c>
      <c r="C81" s="4">
        <v>44.3</v>
      </c>
      <c r="D81" s="4">
        <v>0</v>
      </c>
      <c r="E81" s="3"/>
    </row>
    <row r="82" spans="1:5" s="5" customFormat="1" ht="12.75">
      <c r="A82" s="3" t="s">
        <v>136</v>
      </c>
      <c r="B82" s="3" t="s">
        <v>1738</v>
      </c>
      <c r="C82" s="4">
        <v>91.4</v>
      </c>
      <c r="D82" s="4">
        <v>3</v>
      </c>
      <c r="E82" s="3"/>
    </row>
    <row r="83" spans="1:5" s="5" customFormat="1" ht="12.75">
      <c r="A83" s="3" t="s">
        <v>1739</v>
      </c>
      <c r="B83" s="3" t="s">
        <v>1740</v>
      </c>
      <c r="C83" s="4">
        <v>95.6</v>
      </c>
      <c r="D83" s="4">
        <v>3</v>
      </c>
      <c r="E83" s="3"/>
    </row>
    <row r="84" spans="1:5" s="5" customFormat="1" ht="12.75">
      <c r="A84" s="3" t="s">
        <v>137</v>
      </c>
      <c r="B84" s="3" t="s">
        <v>1655</v>
      </c>
      <c r="C84" s="4">
        <v>19</v>
      </c>
      <c r="D84" s="4">
        <v>0</v>
      </c>
      <c r="E84" s="3"/>
    </row>
    <row r="85" spans="1:5" s="5" customFormat="1" ht="12.75">
      <c r="A85" s="3" t="s">
        <v>138</v>
      </c>
      <c r="B85" s="3" t="s">
        <v>139</v>
      </c>
      <c r="C85" s="4">
        <v>75.2</v>
      </c>
      <c r="D85" s="4">
        <v>0</v>
      </c>
      <c r="E85" s="3"/>
    </row>
    <row r="86" spans="1:5" s="5" customFormat="1" ht="12.75">
      <c r="A86" s="3" t="s">
        <v>140</v>
      </c>
      <c r="B86" s="3" t="s">
        <v>141</v>
      </c>
      <c r="C86" s="4">
        <v>79.4</v>
      </c>
      <c r="D86" s="4">
        <v>0</v>
      </c>
      <c r="E86" s="3"/>
    </row>
    <row r="87" spans="1:5" s="5" customFormat="1" ht="12.75">
      <c r="A87" s="3" t="s">
        <v>142</v>
      </c>
      <c r="B87" s="3" t="s">
        <v>143</v>
      </c>
      <c r="C87" s="4">
        <v>7.3</v>
      </c>
      <c r="D87" s="4">
        <v>0</v>
      </c>
      <c r="E87" s="3"/>
    </row>
    <row r="88" spans="1:5" s="5" customFormat="1" ht="12.75">
      <c r="A88" s="3" t="s">
        <v>1741</v>
      </c>
      <c r="B88" s="3" t="s">
        <v>1742</v>
      </c>
      <c r="C88" s="4">
        <v>80</v>
      </c>
      <c r="D88" s="4">
        <v>22</v>
      </c>
      <c r="E88" s="3"/>
    </row>
    <row r="89" spans="1:5" s="5" customFormat="1" ht="12.75">
      <c r="A89" s="3" t="s">
        <v>1743</v>
      </c>
      <c r="B89" s="3" t="s">
        <v>1744</v>
      </c>
      <c r="C89" s="4">
        <v>0.4</v>
      </c>
      <c r="D89" s="4">
        <v>0</v>
      </c>
      <c r="E89" s="3"/>
    </row>
    <row r="90" spans="1:5" s="25" customFormat="1" ht="12.75">
      <c r="A90" s="7" t="s">
        <v>2688</v>
      </c>
      <c r="B90" s="3" t="s">
        <v>1067</v>
      </c>
      <c r="C90" s="4">
        <v>3.8</v>
      </c>
      <c r="D90" s="4">
        <v>3.4</v>
      </c>
      <c r="E90" s="3"/>
    </row>
    <row r="91" spans="1:5" s="25" customFormat="1" ht="12.75">
      <c r="A91" s="7" t="s">
        <v>1068</v>
      </c>
      <c r="B91" s="3" t="s">
        <v>1069</v>
      </c>
      <c r="C91" s="4">
        <v>4</v>
      </c>
      <c r="D91" s="4">
        <v>5.8</v>
      </c>
      <c r="E91" s="3"/>
    </row>
    <row r="92" spans="1:5" s="25" customFormat="1" ht="12.75">
      <c r="A92" s="7"/>
      <c r="B92" s="3"/>
      <c r="C92" s="4"/>
      <c r="D92" s="4"/>
      <c r="E92" s="3"/>
    </row>
    <row r="93" spans="1:5" s="57" customFormat="1" ht="12.75">
      <c r="A93" s="8"/>
      <c r="B93" s="81" t="s">
        <v>433</v>
      </c>
      <c r="C93" s="82"/>
      <c r="D93" s="82"/>
      <c r="E93" s="1"/>
    </row>
    <row r="94" spans="1:5" s="2" customFormat="1" ht="12.75">
      <c r="A94" s="1" t="s">
        <v>1816</v>
      </c>
      <c r="B94" s="1" t="s">
        <v>1817</v>
      </c>
      <c r="C94" s="75" t="s">
        <v>464</v>
      </c>
      <c r="D94" s="125" t="s">
        <v>2748</v>
      </c>
      <c r="E94" s="1"/>
    </row>
    <row r="95" spans="1:5" s="5" customFormat="1" ht="12.75">
      <c r="A95" s="3" t="s">
        <v>434</v>
      </c>
      <c r="B95" s="3" t="s">
        <v>1674</v>
      </c>
      <c r="C95" s="4">
        <v>4.3</v>
      </c>
      <c r="D95" s="4">
        <f>C95*0.85</f>
        <v>3.655</v>
      </c>
      <c r="E95" s="3"/>
    </row>
    <row r="96" spans="1:5" s="5" customFormat="1" ht="12.75">
      <c r="A96" s="3" t="s">
        <v>435</v>
      </c>
      <c r="B96" s="3" t="s">
        <v>1669</v>
      </c>
      <c r="C96" s="4">
        <v>4.3</v>
      </c>
      <c r="D96" s="4">
        <f aca="true" t="shared" si="0" ref="D96:D112">C96*0.85</f>
        <v>3.655</v>
      </c>
      <c r="E96" s="3"/>
    </row>
    <row r="97" spans="1:5" s="5" customFormat="1" ht="12.75">
      <c r="A97" s="3" t="s">
        <v>436</v>
      </c>
      <c r="B97" s="3" t="s">
        <v>1670</v>
      </c>
      <c r="C97" s="4">
        <v>2.6</v>
      </c>
      <c r="D97" s="4">
        <f t="shared" si="0"/>
        <v>2.21</v>
      </c>
      <c r="E97" s="3"/>
    </row>
    <row r="98" spans="1:5" s="5" customFormat="1" ht="12.75">
      <c r="A98" s="3" t="s">
        <v>437</v>
      </c>
      <c r="B98" s="3" t="s">
        <v>1671</v>
      </c>
      <c r="C98" s="4">
        <v>2.6</v>
      </c>
      <c r="D98" s="4">
        <f t="shared" si="0"/>
        <v>2.21</v>
      </c>
      <c r="E98" s="3"/>
    </row>
    <row r="99" spans="1:5" s="5" customFormat="1" ht="12.75">
      <c r="A99" s="3" t="s">
        <v>438</v>
      </c>
      <c r="B99" s="3" t="s">
        <v>1672</v>
      </c>
      <c r="C99" s="4">
        <v>5.6</v>
      </c>
      <c r="D99" s="4">
        <f t="shared" si="0"/>
        <v>4.76</v>
      </c>
      <c r="E99" s="3"/>
    </row>
    <row r="100" spans="1:5" s="5" customFormat="1" ht="12.75">
      <c r="A100" s="3" t="s">
        <v>439</v>
      </c>
      <c r="B100" s="3" t="s">
        <v>1673</v>
      </c>
      <c r="C100" s="4">
        <v>3</v>
      </c>
      <c r="D100" s="4">
        <f t="shared" si="0"/>
        <v>2.55</v>
      </c>
      <c r="E100" s="3"/>
    </row>
    <row r="101" spans="1:5" s="5" customFormat="1" ht="12.75">
      <c r="A101" s="3" t="s">
        <v>440</v>
      </c>
      <c r="B101" s="3" t="s">
        <v>441</v>
      </c>
      <c r="C101" s="4">
        <v>3</v>
      </c>
      <c r="D101" s="4">
        <f t="shared" si="0"/>
        <v>2.55</v>
      </c>
      <c r="E101" s="3"/>
    </row>
    <row r="102" spans="1:5" s="5" customFormat="1" ht="12.75">
      <c r="A102" s="3" t="s">
        <v>442</v>
      </c>
      <c r="B102" s="3" t="s">
        <v>443</v>
      </c>
      <c r="C102" s="4">
        <v>3</v>
      </c>
      <c r="D102" s="4">
        <f t="shared" si="0"/>
        <v>2.55</v>
      </c>
      <c r="E102" s="3"/>
    </row>
    <row r="103" spans="1:5" s="5" customFormat="1" ht="12.75">
      <c r="A103" s="3" t="s">
        <v>444</v>
      </c>
      <c r="B103" s="3" t="s">
        <v>445</v>
      </c>
      <c r="C103" s="4">
        <v>2.3</v>
      </c>
      <c r="D103" s="4">
        <f t="shared" si="0"/>
        <v>1.9549999999999998</v>
      </c>
      <c r="E103" s="3"/>
    </row>
    <row r="104" spans="1:5" s="5" customFormat="1" ht="12.75">
      <c r="A104" s="3" t="s">
        <v>446</v>
      </c>
      <c r="B104" s="3" t="s">
        <v>447</v>
      </c>
      <c r="C104" s="4">
        <v>1.7</v>
      </c>
      <c r="D104" s="4">
        <f t="shared" si="0"/>
        <v>1.4449999999999998</v>
      </c>
      <c r="E104" s="3"/>
    </row>
    <row r="105" spans="1:5" s="5" customFormat="1" ht="12.75">
      <c r="A105" s="3" t="s">
        <v>448</v>
      </c>
      <c r="B105" s="3" t="s">
        <v>449</v>
      </c>
      <c r="C105" s="4">
        <v>2.3</v>
      </c>
      <c r="D105" s="4">
        <f t="shared" si="0"/>
        <v>1.9549999999999998</v>
      </c>
      <c r="E105" s="3"/>
    </row>
    <row r="106" spans="1:5" s="5" customFormat="1" ht="12.75">
      <c r="A106" s="3" t="s">
        <v>450</v>
      </c>
      <c r="B106" s="3" t="s">
        <v>451</v>
      </c>
      <c r="C106" s="4">
        <v>3.1</v>
      </c>
      <c r="D106" s="4">
        <f t="shared" si="0"/>
        <v>2.635</v>
      </c>
      <c r="E106" s="3"/>
    </row>
    <row r="107" spans="1:5" s="5" customFormat="1" ht="12.75">
      <c r="A107" s="3" t="s">
        <v>452</v>
      </c>
      <c r="B107" s="3" t="s">
        <v>453</v>
      </c>
      <c r="C107" s="4">
        <v>4.2</v>
      </c>
      <c r="D107" s="4">
        <f t="shared" si="0"/>
        <v>3.57</v>
      </c>
      <c r="E107" s="3"/>
    </row>
    <row r="108" spans="1:5" s="5" customFormat="1" ht="12.75">
      <c r="A108" s="3" t="s">
        <v>454</v>
      </c>
      <c r="B108" s="3" t="s">
        <v>455</v>
      </c>
      <c r="C108" s="4">
        <v>2.8</v>
      </c>
      <c r="D108" s="4">
        <f t="shared" si="0"/>
        <v>2.38</v>
      </c>
      <c r="E108" s="3"/>
    </row>
    <row r="109" spans="1:5" s="5" customFormat="1" ht="12.75">
      <c r="A109" s="3" t="s">
        <v>456</v>
      </c>
      <c r="B109" s="3" t="s">
        <v>457</v>
      </c>
      <c r="C109" s="4">
        <v>3.1</v>
      </c>
      <c r="D109" s="4">
        <f t="shared" si="0"/>
        <v>2.635</v>
      </c>
      <c r="E109" s="3"/>
    </row>
    <row r="110" spans="1:5" s="5" customFormat="1" ht="12.75">
      <c r="A110" s="3" t="s">
        <v>458</v>
      </c>
      <c r="B110" s="3" t="s">
        <v>459</v>
      </c>
      <c r="C110" s="4">
        <v>2.8</v>
      </c>
      <c r="D110" s="4">
        <f t="shared" si="0"/>
        <v>2.38</v>
      </c>
      <c r="E110" s="3"/>
    </row>
    <row r="111" spans="1:5" s="5" customFormat="1" ht="12.75">
      <c r="A111" s="3" t="s">
        <v>460</v>
      </c>
      <c r="B111" s="3" t="s">
        <v>461</v>
      </c>
      <c r="C111" s="4">
        <v>3.8</v>
      </c>
      <c r="D111" s="4">
        <f t="shared" si="0"/>
        <v>3.23</v>
      </c>
      <c r="E111" s="3"/>
    </row>
    <row r="112" spans="1:5" s="5" customFormat="1" ht="12.75">
      <c r="A112" s="3" t="s">
        <v>462</v>
      </c>
      <c r="B112" s="3" t="s">
        <v>463</v>
      </c>
      <c r="C112" s="4">
        <v>2.8</v>
      </c>
      <c r="D112" s="4">
        <f t="shared" si="0"/>
        <v>2.38</v>
      </c>
      <c r="E112" s="3"/>
    </row>
    <row r="113" spans="1:4" s="60" customFormat="1" ht="12">
      <c r="A113" s="62"/>
      <c r="C113" s="61"/>
      <c r="D113" s="61"/>
    </row>
    <row r="114" spans="1:4" s="60" customFormat="1" ht="12">
      <c r="A114" s="62"/>
      <c r="C114" s="61"/>
      <c r="D114" s="61"/>
    </row>
    <row r="115" spans="1:4" s="60" customFormat="1" ht="12">
      <c r="A115" s="62"/>
      <c r="C115" s="61"/>
      <c r="D115" s="61"/>
    </row>
    <row r="116" spans="1:4" s="60" customFormat="1" ht="12">
      <c r="A116" s="62"/>
      <c r="C116" s="61"/>
      <c r="D116" s="61"/>
    </row>
    <row r="117" spans="1:4" s="60" customFormat="1" ht="12">
      <c r="A117" s="62"/>
      <c r="C117" s="61"/>
      <c r="D117" s="61"/>
    </row>
    <row r="118" spans="1:4" s="60" customFormat="1" ht="12">
      <c r="A118" s="63"/>
      <c r="B118" s="64"/>
      <c r="C118" s="65"/>
      <c r="D118" s="65"/>
    </row>
    <row r="119" spans="1:4" s="60" customFormat="1" ht="12">
      <c r="A119" s="63"/>
      <c r="B119" s="64"/>
      <c r="C119" s="65"/>
      <c r="D119" s="65"/>
    </row>
    <row r="120" spans="1:4" s="60" customFormat="1" ht="12">
      <c r="A120" s="63"/>
      <c r="B120" s="64"/>
      <c r="C120" s="65"/>
      <c r="D120" s="65"/>
    </row>
    <row r="121" spans="1:4" s="60" customFormat="1" ht="12">
      <c r="A121" s="63"/>
      <c r="B121" s="64"/>
      <c r="C121" s="65"/>
      <c r="D121" s="65"/>
    </row>
    <row r="122" spans="1:4" s="60" customFormat="1" ht="12">
      <c r="A122" s="63"/>
      <c r="B122" s="64"/>
      <c r="C122" s="65"/>
      <c r="D122" s="65"/>
    </row>
    <row r="123" spans="1:5" s="60" customFormat="1" ht="12">
      <c r="A123" s="64"/>
      <c r="B123" s="64"/>
      <c r="C123" s="65"/>
      <c r="D123" s="65"/>
      <c r="E123" s="61"/>
    </row>
    <row r="124" spans="1:5" s="60" customFormat="1" ht="12">
      <c r="A124" s="64"/>
      <c r="B124" s="64"/>
      <c r="C124" s="65"/>
      <c r="D124" s="65"/>
      <c r="E124" s="61"/>
    </row>
    <row r="125" spans="1:5" s="60" customFormat="1" ht="12">
      <c r="A125" s="64"/>
      <c r="B125" s="64"/>
      <c r="C125" s="65"/>
      <c r="D125" s="65"/>
      <c r="E125" s="61"/>
    </row>
    <row r="126" spans="1:5" s="60" customFormat="1" ht="12">
      <c r="A126" s="64"/>
      <c r="B126" s="64"/>
      <c r="C126" s="65"/>
      <c r="D126" s="65"/>
      <c r="E126" s="61"/>
    </row>
    <row r="127" spans="1:5" s="60" customFormat="1" ht="12">
      <c r="A127" s="64"/>
      <c r="B127" s="64"/>
      <c r="C127" s="65"/>
      <c r="D127" s="65"/>
      <c r="E127" s="61"/>
    </row>
    <row r="128" spans="1:5" s="60" customFormat="1" ht="12">
      <c r="A128" s="64"/>
      <c r="B128" s="64"/>
      <c r="C128" s="65"/>
      <c r="D128" s="65"/>
      <c r="E128" s="61"/>
    </row>
    <row r="129" spans="1:5" s="60" customFormat="1" ht="12">
      <c r="A129" s="64"/>
      <c r="B129" s="64"/>
      <c r="C129" s="65"/>
      <c r="D129" s="65"/>
      <c r="E129" s="61"/>
    </row>
    <row r="130" spans="1:5" s="60" customFormat="1" ht="12">
      <c r="A130" s="64"/>
      <c r="B130" s="64"/>
      <c r="C130" s="65"/>
      <c r="D130" s="65"/>
      <c r="E130" s="61"/>
    </row>
    <row r="131" spans="1:5" s="60" customFormat="1" ht="12">
      <c r="A131" s="64"/>
      <c r="B131" s="64"/>
      <c r="C131" s="65"/>
      <c r="D131" s="65"/>
      <c r="E131" s="61"/>
    </row>
    <row r="132" spans="1:4" s="60" customFormat="1" ht="12">
      <c r="A132" s="63"/>
      <c r="B132" s="64"/>
      <c r="C132" s="65"/>
      <c r="D132" s="65"/>
    </row>
    <row r="133" spans="1:4" s="60" customFormat="1" ht="12">
      <c r="A133" s="63"/>
      <c r="B133" s="64"/>
      <c r="C133" s="65"/>
      <c r="D133" s="65"/>
    </row>
    <row r="134" spans="1:4" s="60" customFormat="1" ht="12">
      <c r="A134" s="62"/>
      <c r="C134" s="61"/>
      <c r="D134" s="61"/>
    </row>
    <row r="135" spans="1:4" s="60" customFormat="1" ht="12">
      <c r="A135" s="62"/>
      <c r="C135" s="61"/>
      <c r="D135" s="61"/>
    </row>
  </sheetData>
  <sheetProtection/>
  <printOptions/>
  <pageMargins left="0.984251968503937" right="0.1968503937007874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5" sqref="G5"/>
    </sheetView>
  </sheetViews>
  <sheetFormatPr defaultColWidth="11.421875" defaultRowHeight="12.75"/>
  <sheetData>
    <row r="1" ht="12">
      <c r="E1" s="10" t="s">
        <v>2702</v>
      </c>
    </row>
    <row r="2" s="96" customFormat="1" ht="60"/>
    <row r="3" spans="1:4" s="96" customFormat="1" ht="60">
      <c r="A3" s="146"/>
      <c r="B3" s="147"/>
      <c r="C3" s="147"/>
      <c r="D3" s="147"/>
    </row>
    <row r="4" s="97" customFormat="1" ht="45">
      <c r="A4" s="97" t="s">
        <v>1250</v>
      </c>
    </row>
    <row r="5" s="97" customFormat="1" ht="45"/>
    <row r="6" s="19" customFormat="1" ht="30">
      <c r="B6" s="19" t="s">
        <v>2703</v>
      </c>
    </row>
    <row r="9" ht="22.5">
      <c r="B9" s="98"/>
    </row>
    <row r="17" ht="24.75">
      <c r="B17" s="83" t="s">
        <v>1251</v>
      </c>
    </row>
    <row r="19" spans="2:3" ht="15">
      <c r="B19" s="33"/>
      <c r="C19" s="33" t="s">
        <v>2700</v>
      </c>
    </row>
    <row r="21" ht="15">
      <c r="C21" s="33" t="s">
        <v>2701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0"/>
  <sheetViews>
    <sheetView zoomScaleSheetLayoutView="100" zoomScalePageLayoutView="0" workbookViewId="0" topLeftCell="A1">
      <selection activeCell="J17" sqref="J17"/>
    </sheetView>
  </sheetViews>
  <sheetFormatPr defaultColWidth="11.421875" defaultRowHeight="12.75"/>
  <cols>
    <col min="1" max="1" width="13.140625" style="41" bestFit="1" customWidth="1"/>
    <col min="2" max="2" width="40.140625" style="0" customWidth="1"/>
    <col min="3" max="3" width="7.140625" style="36" customWidth="1"/>
    <col min="4" max="4" width="9.57421875" style="36" customWidth="1"/>
    <col min="5" max="5" width="0" style="36" hidden="1" customWidth="1"/>
    <col min="6" max="6" width="10.140625" style="36" customWidth="1"/>
    <col min="7" max="7" width="10.8515625" style="0" customWidth="1"/>
  </cols>
  <sheetData>
    <row r="1" spans="3:4" ht="12">
      <c r="C1" s="12"/>
      <c r="D1" s="12" t="s">
        <v>2699</v>
      </c>
    </row>
    <row r="2" spans="3:6" ht="12">
      <c r="C2" s="12"/>
      <c r="D2" s="11" t="s">
        <v>55</v>
      </c>
      <c r="F2" s="84">
        <v>44805</v>
      </c>
    </row>
    <row r="3" spans="1:6" s="37" customFormat="1" ht="32.25">
      <c r="A3" s="42"/>
      <c r="B3" s="37" t="s">
        <v>133</v>
      </c>
      <c r="C3" s="38"/>
      <c r="D3" s="38"/>
      <c r="E3" s="38"/>
      <c r="F3" s="38"/>
    </row>
    <row r="4" spans="1:6" s="37" customFormat="1" ht="32.25">
      <c r="A4" s="42"/>
      <c r="C4" s="38"/>
      <c r="D4" s="153"/>
      <c r="E4" s="38"/>
      <c r="F4" s="38"/>
    </row>
    <row r="5" spans="2:6" ht="12.75">
      <c r="B5" s="2" t="s">
        <v>110</v>
      </c>
      <c r="C5" s="6"/>
      <c r="D5" s="39" t="s">
        <v>152</v>
      </c>
      <c r="E5" s="39"/>
      <c r="F5" s="40" t="s">
        <v>1658</v>
      </c>
    </row>
    <row r="6" spans="2:6" ht="12.75">
      <c r="B6" s="5"/>
      <c r="C6" s="6"/>
      <c r="D6" s="39" t="s">
        <v>58</v>
      </c>
      <c r="E6" s="39"/>
      <c r="F6" s="40" t="s">
        <v>111</v>
      </c>
    </row>
    <row r="7" spans="2:6" ht="12.75">
      <c r="B7" s="5"/>
      <c r="C7" s="6"/>
      <c r="D7" s="39" t="s">
        <v>59</v>
      </c>
      <c r="E7" s="39"/>
      <c r="F7" s="40" t="s">
        <v>1660</v>
      </c>
    </row>
    <row r="8" spans="2:6" ht="12.75">
      <c r="B8" s="5"/>
      <c r="C8" s="6"/>
      <c r="D8" s="39"/>
      <c r="E8" s="39"/>
      <c r="F8" s="40"/>
    </row>
    <row r="9" spans="1:7" s="33" customFormat="1" ht="15">
      <c r="A9" s="43" t="s">
        <v>1816</v>
      </c>
      <c r="B9" s="31" t="s">
        <v>1817</v>
      </c>
      <c r="C9" s="32" t="s">
        <v>12</v>
      </c>
      <c r="D9" s="32" t="s">
        <v>152</v>
      </c>
      <c r="E9" s="32"/>
      <c r="F9" s="32" t="s">
        <v>58</v>
      </c>
      <c r="G9" s="32" t="s">
        <v>59</v>
      </c>
    </row>
    <row r="10" spans="1:7" s="33" customFormat="1" ht="15">
      <c r="A10" s="44">
        <v>1021824</v>
      </c>
      <c r="B10" s="34" t="s">
        <v>1099</v>
      </c>
      <c r="C10" s="157">
        <v>7.2</v>
      </c>
      <c r="D10" s="35">
        <f aca="true" t="shared" si="0" ref="D10:D75">C10*0.9</f>
        <v>6.48</v>
      </c>
      <c r="E10" s="35"/>
      <c r="F10" s="35">
        <f aca="true" t="shared" si="1" ref="F10:F75">C10*0.85</f>
        <v>6.12</v>
      </c>
      <c r="G10" s="35">
        <f aca="true" t="shared" si="2" ref="G10:G75">C10*0.8</f>
        <v>5.760000000000001</v>
      </c>
    </row>
    <row r="11" spans="1:7" s="33" customFormat="1" ht="15">
      <c r="A11" s="44">
        <v>1022130</v>
      </c>
      <c r="B11" s="34" t="s">
        <v>2342</v>
      </c>
      <c r="C11" s="157">
        <v>8</v>
      </c>
      <c r="D11" s="35">
        <f>C11*0.9</f>
        <v>7.2</v>
      </c>
      <c r="E11" s="35"/>
      <c r="F11" s="35">
        <f>C11*0.85</f>
        <v>6.8</v>
      </c>
      <c r="G11" s="35">
        <f>C11*0.8</f>
        <v>6.4</v>
      </c>
    </row>
    <row r="12" spans="1:7" ht="12">
      <c r="A12" s="44">
        <v>1111318</v>
      </c>
      <c r="B12" s="70" t="s">
        <v>1638</v>
      </c>
      <c r="C12" s="157">
        <v>3.8</v>
      </c>
      <c r="D12" s="35">
        <f t="shared" si="0"/>
        <v>3.42</v>
      </c>
      <c r="E12" s="35"/>
      <c r="F12" s="35">
        <f t="shared" si="1"/>
        <v>3.23</v>
      </c>
      <c r="G12" s="70">
        <f t="shared" si="2"/>
        <v>3.04</v>
      </c>
    </row>
    <row r="13" spans="1:7" ht="12">
      <c r="A13" s="44">
        <v>1111520</v>
      </c>
      <c r="B13" s="70" t="s">
        <v>1640</v>
      </c>
      <c r="C13" s="157">
        <v>4.5</v>
      </c>
      <c r="D13" s="35">
        <f t="shared" si="0"/>
        <v>4.05</v>
      </c>
      <c r="E13" s="35"/>
      <c r="F13" s="35">
        <f t="shared" si="1"/>
        <v>3.8249999999999997</v>
      </c>
      <c r="G13" s="70">
        <f t="shared" si="2"/>
        <v>3.6</v>
      </c>
    </row>
    <row r="14" spans="1:7" ht="12">
      <c r="A14" s="44">
        <v>1112025</v>
      </c>
      <c r="B14" s="70" t="s">
        <v>1639</v>
      </c>
      <c r="C14" s="157">
        <v>5.1</v>
      </c>
      <c r="D14" s="35">
        <f t="shared" si="0"/>
        <v>4.59</v>
      </c>
      <c r="E14" s="35"/>
      <c r="F14" s="35">
        <f t="shared" si="1"/>
        <v>4.335</v>
      </c>
      <c r="G14" s="70">
        <f t="shared" si="2"/>
        <v>4.08</v>
      </c>
    </row>
    <row r="15" spans="1:7" ht="12">
      <c r="A15" s="44">
        <v>1112130</v>
      </c>
      <c r="B15" s="70" t="s">
        <v>1641</v>
      </c>
      <c r="C15" s="157">
        <v>5.7</v>
      </c>
      <c r="D15" s="35">
        <f t="shared" si="0"/>
        <v>5.13</v>
      </c>
      <c r="E15" s="35"/>
      <c r="F15" s="35">
        <f t="shared" si="1"/>
        <v>4.845</v>
      </c>
      <c r="G15" s="70">
        <f t="shared" si="2"/>
        <v>4.5600000000000005</v>
      </c>
    </row>
    <row r="16" spans="1:7" ht="12">
      <c r="A16" s="44">
        <v>1211318</v>
      </c>
      <c r="B16" s="70" t="s">
        <v>1642</v>
      </c>
      <c r="C16" s="157">
        <v>3.8</v>
      </c>
      <c r="D16" s="35">
        <f t="shared" si="0"/>
        <v>3.42</v>
      </c>
      <c r="E16" s="35"/>
      <c r="F16" s="35">
        <f t="shared" si="1"/>
        <v>3.23</v>
      </c>
      <c r="G16" s="70">
        <f t="shared" si="2"/>
        <v>3.04</v>
      </c>
    </row>
    <row r="17" spans="1:7" ht="12">
      <c r="A17" s="44">
        <v>1211520</v>
      </c>
      <c r="B17" s="70" t="s">
        <v>1643</v>
      </c>
      <c r="C17" s="157">
        <v>4.5</v>
      </c>
      <c r="D17" s="35">
        <f t="shared" si="0"/>
        <v>4.05</v>
      </c>
      <c r="E17" s="35"/>
      <c r="F17" s="35">
        <f t="shared" si="1"/>
        <v>3.8249999999999997</v>
      </c>
      <c r="G17" s="70">
        <f t="shared" si="2"/>
        <v>3.6</v>
      </c>
    </row>
    <row r="18" spans="1:7" ht="12">
      <c r="A18" s="44">
        <v>1212025</v>
      </c>
      <c r="B18" s="70" t="s">
        <v>1644</v>
      </c>
      <c r="C18" s="157">
        <v>5.1</v>
      </c>
      <c r="D18" s="35">
        <f t="shared" si="0"/>
        <v>4.59</v>
      </c>
      <c r="E18" s="35"/>
      <c r="F18" s="35">
        <f t="shared" si="1"/>
        <v>4.335</v>
      </c>
      <c r="G18" s="70">
        <f t="shared" si="2"/>
        <v>4.08</v>
      </c>
    </row>
    <row r="19" spans="1:7" ht="12">
      <c r="A19" s="44">
        <v>1212130</v>
      </c>
      <c r="B19" s="70" t="s">
        <v>1645</v>
      </c>
      <c r="C19" s="157">
        <v>5.7</v>
      </c>
      <c r="D19" s="35">
        <f t="shared" si="0"/>
        <v>5.13</v>
      </c>
      <c r="E19" s="35"/>
      <c r="F19" s="35">
        <f t="shared" si="1"/>
        <v>4.845</v>
      </c>
      <c r="G19" s="70">
        <f t="shared" si="2"/>
        <v>4.5600000000000005</v>
      </c>
    </row>
    <row r="20" spans="1:7" ht="12">
      <c r="A20" s="44">
        <v>2211015</v>
      </c>
      <c r="B20" s="34" t="s">
        <v>28</v>
      </c>
      <c r="C20" s="157">
        <v>3</v>
      </c>
      <c r="D20" s="35">
        <f t="shared" si="0"/>
        <v>2.7</v>
      </c>
      <c r="E20" s="35"/>
      <c r="F20" s="35">
        <f t="shared" si="1"/>
        <v>2.55</v>
      </c>
      <c r="G20" s="35">
        <f t="shared" si="2"/>
        <v>2.4000000000000004</v>
      </c>
    </row>
    <row r="21" spans="1:7" ht="12">
      <c r="A21" s="44">
        <v>2211318</v>
      </c>
      <c r="B21" s="34" t="s">
        <v>29</v>
      </c>
      <c r="C21" s="157">
        <v>3.4</v>
      </c>
      <c r="D21" s="35">
        <f t="shared" si="0"/>
        <v>3.06</v>
      </c>
      <c r="E21" s="35"/>
      <c r="F21" s="35">
        <f t="shared" si="1"/>
        <v>2.8899999999999997</v>
      </c>
      <c r="G21" s="35">
        <f t="shared" si="2"/>
        <v>2.72</v>
      </c>
    </row>
    <row r="22" spans="1:7" ht="12">
      <c r="A22" s="44">
        <v>2211520</v>
      </c>
      <c r="B22" s="34" t="s">
        <v>30</v>
      </c>
      <c r="C22" s="157">
        <v>4.2</v>
      </c>
      <c r="D22" s="35">
        <f t="shared" si="0"/>
        <v>3.7800000000000002</v>
      </c>
      <c r="E22" s="35"/>
      <c r="F22" s="35">
        <f t="shared" si="1"/>
        <v>3.57</v>
      </c>
      <c r="G22" s="35">
        <f t="shared" si="2"/>
        <v>3.3600000000000003</v>
      </c>
    </row>
    <row r="23" spans="1:7" ht="12">
      <c r="A23" s="44">
        <v>2212025</v>
      </c>
      <c r="B23" s="34" t="s">
        <v>31</v>
      </c>
      <c r="C23" s="157">
        <v>4.8</v>
      </c>
      <c r="D23" s="35">
        <f t="shared" si="0"/>
        <v>4.32</v>
      </c>
      <c r="E23" s="35"/>
      <c r="F23" s="35">
        <f t="shared" si="1"/>
        <v>4.08</v>
      </c>
      <c r="G23" s="35">
        <f t="shared" si="2"/>
        <v>3.84</v>
      </c>
    </row>
    <row r="24" spans="1:7" ht="12">
      <c r="A24" s="44">
        <v>2212130</v>
      </c>
      <c r="B24" s="34" t="s">
        <v>32</v>
      </c>
      <c r="C24" s="157">
        <v>5.5</v>
      </c>
      <c r="D24" s="35">
        <f t="shared" si="0"/>
        <v>4.95</v>
      </c>
      <c r="E24" s="35"/>
      <c r="F24" s="35">
        <f t="shared" si="1"/>
        <v>4.675</v>
      </c>
      <c r="G24" s="35">
        <f t="shared" si="2"/>
        <v>4.4</v>
      </c>
    </row>
    <row r="25" spans="1:7" ht="12">
      <c r="A25" s="44">
        <v>2213040</v>
      </c>
      <c r="B25" s="34" t="s">
        <v>33</v>
      </c>
      <c r="C25" s="157">
        <v>8.2</v>
      </c>
      <c r="D25" s="35">
        <f t="shared" si="0"/>
        <v>7.38</v>
      </c>
      <c r="E25" s="35"/>
      <c r="F25" s="35">
        <f t="shared" si="1"/>
        <v>6.969999999999999</v>
      </c>
      <c r="G25" s="35">
        <f t="shared" si="2"/>
        <v>6.56</v>
      </c>
    </row>
    <row r="26" spans="1:7" ht="12">
      <c r="A26" s="44">
        <v>2221015</v>
      </c>
      <c r="B26" s="34" t="s">
        <v>34</v>
      </c>
      <c r="C26" s="157">
        <v>3</v>
      </c>
      <c r="D26" s="35">
        <f t="shared" si="0"/>
        <v>2.7</v>
      </c>
      <c r="E26" s="35"/>
      <c r="F26" s="35">
        <f t="shared" si="1"/>
        <v>2.55</v>
      </c>
      <c r="G26" s="35">
        <f t="shared" si="2"/>
        <v>2.4000000000000004</v>
      </c>
    </row>
    <row r="27" spans="1:7" ht="12">
      <c r="A27" s="44">
        <v>2221318</v>
      </c>
      <c r="B27" s="34" t="s">
        <v>35</v>
      </c>
      <c r="C27" s="157">
        <v>3.4</v>
      </c>
      <c r="D27" s="35">
        <f t="shared" si="0"/>
        <v>3.06</v>
      </c>
      <c r="E27" s="35"/>
      <c r="F27" s="35">
        <f t="shared" si="1"/>
        <v>2.8899999999999997</v>
      </c>
      <c r="G27" s="35">
        <f t="shared" si="2"/>
        <v>2.72</v>
      </c>
    </row>
    <row r="28" spans="1:7" ht="12">
      <c r="A28" s="44">
        <v>2221520</v>
      </c>
      <c r="B28" s="34" t="s">
        <v>36</v>
      </c>
      <c r="C28" s="157">
        <v>4.2</v>
      </c>
      <c r="D28" s="35">
        <f t="shared" si="0"/>
        <v>3.7800000000000002</v>
      </c>
      <c r="E28" s="35"/>
      <c r="F28" s="35">
        <f t="shared" si="1"/>
        <v>3.57</v>
      </c>
      <c r="G28" s="35">
        <f t="shared" si="2"/>
        <v>3.3600000000000003</v>
      </c>
    </row>
    <row r="29" spans="1:7" ht="12">
      <c r="A29" s="44">
        <v>2222025</v>
      </c>
      <c r="B29" s="34" t="s">
        <v>37</v>
      </c>
      <c r="C29" s="157">
        <v>4.8</v>
      </c>
      <c r="D29" s="35">
        <f t="shared" si="0"/>
        <v>4.32</v>
      </c>
      <c r="E29" s="35"/>
      <c r="F29" s="35">
        <f t="shared" si="1"/>
        <v>4.08</v>
      </c>
      <c r="G29" s="35">
        <f t="shared" si="2"/>
        <v>3.84</v>
      </c>
    </row>
    <row r="30" spans="1:7" ht="12">
      <c r="A30" s="44">
        <v>2222130</v>
      </c>
      <c r="B30" s="34" t="s">
        <v>38</v>
      </c>
      <c r="C30" s="157">
        <v>5.5</v>
      </c>
      <c r="D30" s="35">
        <f t="shared" si="0"/>
        <v>4.95</v>
      </c>
      <c r="E30" s="35"/>
      <c r="F30" s="35">
        <f t="shared" si="1"/>
        <v>4.675</v>
      </c>
      <c r="G30" s="35">
        <f t="shared" si="2"/>
        <v>4.4</v>
      </c>
    </row>
    <row r="31" spans="1:7" ht="12">
      <c r="A31" s="44">
        <v>2223040</v>
      </c>
      <c r="B31" s="34" t="s">
        <v>39</v>
      </c>
      <c r="C31" s="157">
        <v>8.2</v>
      </c>
      <c r="D31" s="35">
        <f t="shared" si="0"/>
        <v>7.38</v>
      </c>
      <c r="E31" s="35"/>
      <c r="F31" s="35">
        <f t="shared" si="1"/>
        <v>6.969999999999999</v>
      </c>
      <c r="G31" s="35">
        <f t="shared" si="2"/>
        <v>6.56</v>
      </c>
    </row>
    <row r="32" spans="1:7" ht="12">
      <c r="A32" s="44">
        <v>2301521</v>
      </c>
      <c r="B32" s="34" t="s">
        <v>427</v>
      </c>
      <c r="C32" s="157">
        <v>5.5</v>
      </c>
      <c r="D32" s="35">
        <f t="shared" si="0"/>
        <v>4.95</v>
      </c>
      <c r="E32" s="35"/>
      <c r="F32" s="35">
        <f t="shared" si="1"/>
        <v>4.675</v>
      </c>
      <c r="G32" s="35">
        <f t="shared" si="2"/>
        <v>4.4</v>
      </c>
    </row>
    <row r="33" spans="1:7" ht="12">
      <c r="A33" s="44">
        <v>2302130</v>
      </c>
      <c r="B33" s="34" t="s">
        <v>428</v>
      </c>
      <c r="C33" s="157">
        <v>7.8</v>
      </c>
      <c r="D33" s="35">
        <f t="shared" si="0"/>
        <v>7.02</v>
      </c>
      <c r="E33" s="35"/>
      <c r="F33" s="35">
        <f t="shared" si="1"/>
        <v>6.63</v>
      </c>
      <c r="G33" s="35">
        <f t="shared" si="2"/>
        <v>6.24</v>
      </c>
    </row>
    <row r="34" spans="1:7" ht="12">
      <c r="A34" s="44">
        <v>2303040</v>
      </c>
      <c r="B34" s="34" t="s">
        <v>429</v>
      </c>
      <c r="C34" s="157">
        <v>10.7</v>
      </c>
      <c r="D34" s="35">
        <f t="shared" si="0"/>
        <v>9.629999999999999</v>
      </c>
      <c r="E34" s="35"/>
      <c r="F34" s="35">
        <f t="shared" si="1"/>
        <v>9.094999999999999</v>
      </c>
      <c r="G34" s="35">
        <f t="shared" si="2"/>
        <v>8.56</v>
      </c>
    </row>
    <row r="35" spans="1:7" ht="12">
      <c r="A35" s="44">
        <v>2311521</v>
      </c>
      <c r="B35" s="34" t="s">
        <v>430</v>
      </c>
      <c r="C35" s="157">
        <v>5.5</v>
      </c>
      <c r="D35" s="35">
        <f t="shared" si="0"/>
        <v>4.95</v>
      </c>
      <c r="E35" s="35"/>
      <c r="F35" s="35">
        <f t="shared" si="1"/>
        <v>4.675</v>
      </c>
      <c r="G35" s="35">
        <f t="shared" si="2"/>
        <v>4.4</v>
      </c>
    </row>
    <row r="36" spans="1:7" ht="12">
      <c r="A36" s="44">
        <v>2312130</v>
      </c>
      <c r="B36" s="34" t="s">
        <v>431</v>
      </c>
      <c r="C36" s="157">
        <v>7.8</v>
      </c>
      <c r="D36" s="35">
        <f t="shared" si="0"/>
        <v>7.02</v>
      </c>
      <c r="E36" s="35"/>
      <c r="F36" s="35">
        <f t="shared" si="1"/>
        <v>6.63</v>
      </c>
      <c r="G36" s="35">
        <f t="shared" si="2"/>
        <v>6.24</v>
      </c>
    </row>
    <row r="37" spans="1:7" ht="12">
      <c r="A37" s="44">
        <v>2313040</v>
      </c>
      <c r="B37" s="34" t="s">
        <v>432</v>
      </c>
      <c r="C37" s="157">
        <v>10.7</v>
      </c>
      <c r="D37" s="35">
        <f t="shared" si="0"/>
        <v>9.629999999999999</v>
      </c>
      <c r="E37" s="35"/>
      <c r="F37" s="35">
        <f t="shared" si="1"/>
        <v>9.094999999999999</v>
      </c>
      <c r="G37" s="35">
        <f t="shared" si="2"/>
        <v>8.56</v>
      </c>
    </row>
    <row r="38" spans="1:7" ht="12">
      <c r="A38" s="154" t="s">
        <v>2343</v>
      </c>
      <c r="B38" s="155" t="s">
        <v>2346</v>
      </c>
      <c r="C38" s="157">
        <v>3.8</v>
      </c>
      <c r="D38" s="35">
        <f>C38*0.9</f>
        <v>3.42</v>
      </c>
      <c r="E38" s="35"/>
      <c r="F38" s="35">
        <f>C38*0.85</f>
        <v>3.23</v>
      </c>
      <c r="G38" s="35">
        <f>C38*0.8</f>
        <v>3.04</v>
      </c>
    </row>
    <row r="39" spans="1:7" ht="12">
      <c r="A39" s="154" t="s">
        <v>2344</v>
      </c>
      <c r="B39" s="155" t="s">
        <v>2347</v>
      </c>
      <c r="C39" s="157">
        <v>4.5</v>
      </c>
      <c r="D39" s="35">
        <f>C39*0.9</f>
        <v>4.05</v>
      </c>
      <c r="E39" s="35"/>
      <c r="F39" s="35">
        <f>C39*0.85</f>
        <v>3.8249999999999997</v>
      </c>
      <c r="G39" s="35">
        <f>C39*0.8</f>
        <v>3.6</v>
      </c>
    </row>
    <row r="40" spans="1:7" ht="12">
      <c r="A40" s="154" t="s">
        <v>2345</v>
      </c>
      <c r="B40" s="155" t="s">
        <v>2348</v>
      </c>
      <c r="C40" s="157">
        <v>5.1</v>
      </c>
      <c r="D40" s="35">
        <f>C40*0.9</f>
        <v>4.59</v>
      </c>
      <c r="E40" s="35"/>
      <c r="F40" s="35">
        <f>C40*0.85</f>
        <v>4.335</v>
      </c>
      <c r="G40" s="35">
        <f>C40*0.8</f>
        <v>4.08</v>
      </c>
    </row>
    <row r="41" spans="1:7" ht="12">
      <c r="A41" s="44">
        <v>2601318</v>
      </c>
      <c r="B41" s="34" t="s">
        <v>1911</v>
      </c>
      <c r="C41" s="157">
        <v>5.1</v>
      </c>
      <c r="D41" s="35">
        <f t="shared" si="0"/>
        <v>4.59</v>
      </c>
      <c r="E41" s="35"/>
      <c r="F41" s="35">
        <f t="shared" si="1"/>
        <v>4.335</v>
      </c>
      <c r="G41" s="35">
        <f t="shared" si="2"/>
        <v>4.08</v>
      </c>
    </row>
    <row r="42" spans="1:7" ht="12">
      <c r="A42" s="44">
        <v>2601824</v>
      </c>
      <c r="B42" s="34" t="s">
        <v>1912</v>
      </c>
      <c r="C42" s="157">
        <v>6.3</v>
      </c>
      <c r="D42" s="35">
        <f t="shared" si="0"/>
        <v>5.67</v>
      </c>
      <c r="E42" s="35"/>
      <c r="F42" s="35">
        <f t="shared" si="1"/>
        <v>5.3549999999999995</v>
      </c>
      <c r="G42" s="35">
        <f t="shared" si="2"/>
        <v>5.04</v>
      </c>
    </row>
    <row r="43" spans="1:7" ht="12">
      <c r="A43" s="44">
        <v>2602130</v>
      </c>
      <c r="B43" s="34" t="s">
        <v>1913</v>
      </c>
      <c r="C43" s="157">
        <v>7.8</v>
      </c>
      <c r="D43" s="35">
        <f t="shared" si="0"/>
        <v>7.02</v>
      </c>
      <c r="E43" s="35"/>
      <c r="F43" s="35">
        <f t="shared" si="1"/>
        <v>6.63</v>
      </c>
      <c r="G43" s="35">
        <f t="shared" si="2"/>
        <v>6.24</v>
      </c>
    </row>
    <row r="44" spans="1:7" ht="12">
      <c r="A44" s="44">
        <v>2611318</v>
      </c>
      <c r="B44" s="34" t="s">
        <v>1914</v>
      </c>
      <c r="C44" s="157">
        <v>5.1</v>
      </c>
      <c r="D44" s="35">
        <f t="shared" si="0"/>
        <v>4.59</v>
      </c>
      <c r="E44" s="35"/>
      <c r="F44" s="35">
        <f t="shared" si="1"/>
        <v>4.335</v>
      </c>
      <c r="G44" s="35">
        <f t="shared" si="2"/>
        <v>4.08</v>
      </c>
    </row>
    <row r="45" spans="1:7" ht="12">
      <c r="A45" s="44">
        <v>2611824</v>
      </c>
      <c r="B45" s="34" t="s">
        <v>1915</v>
      </c>
      <c r="C45" s="157">
        <v>6.3</v>
      </c>
      <c r="D45" s="35">
        <f t="shared" si="0"/>
        <v>5.67</v>
      </c>
      <c r="E45" s="35"/>
      <c r="F45" s="35">
        <f t="shared" si="1"/>
        <v>5.3549999999999995</v>
      </c>
      <c r="G45" s="35">
        <f t="shared" si="2"/>
        <v>5.04</v>
      </c>
    </row>
    <row r="46" spans="1:7" ht="12">
      <c r="A46" s="44">
        <v>2612130</v>
      </c>
      <c r="B46" s="34" t="s">
        <v>1916</v>
      </c>
      <c r="C46" s="157">
        <v>7.1</v>
      </c>
      <c r="D46" s="35">
        <f t="shared" si="0"/>
        <v>6.39</v>
      </c>
      <c r="E46" s="35"/>
      <c r="F46" s="35">
        <f t="shared" si="1"/>
        <v>6.034999999999999</v>
      </c>
      <c r="G46" s="35">
        <f t="shared" si="2"/>
        <v>5.68</v>
      </c>
    </row>
    <row r="47" spans="1:7" ht="12">
      <c r="A47" s="44">
        <v>2621318</v>
      </c>
      <c r="B47" s="34" t="s">
        <v>1917</v>
      </c>
      <c r="C47" s="157">
        <v>5.1</v>
      </c>
      <c r="D47" s="35">
        <f t="shared" si="0"/>
        <v>4.59</v>
      </c>
      <c r="E47" s="35"/>
      <c r="F47" s="35">
        <f t="shared" si="1"/>
        <v>4.335</v>
      </c>
      <c r="G47" s="35">
        <f t="shared" si="2"/>
        <v>4.08</v>
      </c>
    </row>
    <row r="48" spans="1:7" ht="12">
      <c r="A48" s="44">
        <v>2621824</v>
      </c>
      <c r="B48" s="34" t="s">
        <v>1918</v>
      </c>
      <c r="C48" s="157">
        <v>6.3</v>
      </c>
      <c r="D48" s="35">
        <f t="shared" si="0"/>
        <v>5.67</v>
      </c>
      <c r="E48" s="35"/>
      <c r="F48" s="35">
        <f t="shared" si="1"/>
        <v>5.3549999999999995</v>
      </c>
      <c r="G48" s="35">
        <f t="shared" si="2"/>
        <v>5.04</v>
      </c>
    </row>
    <row r="49" spans="1:7" ht="12">
      <c r="A49" s="44">
        <v>2622130</v>
      </c>
      <c r="B49" s="34" t="s">
        <v>1919</v>
      </c>
      <c r="C49" s="157">
        <v>7.8</v>
      </c>
      <c r="D49" s="35">
        <f t="shared" si="0"/>
        <v>7.02</v>
      </c>
      <c r="E49" s="35"/>
      <c r="F49" s="35">
        <f t="shared" si="1"/>
        <v>6.63</v>
      </c>
      <c r="G49" s="35">
        <f t="shared" si="2"/>
        <v>6.24</v>
      </c>
    </row>
    <row r="50" spans="1:7" ht="12">
      <c r="A50" s="44">
        <v>4601318</v>
      </c>
      <c r="B50" s="34" t="s">
        <v>1920</v>
      </c>
      <c r="C50" s="157">
        <v>3</v>
      </c>
      <c r="D50" s="35">
        <f t="shared" si="0"/>
        <v>2.7</v>
      </c>
      <c r="E50" s="35"/>
      <c r="F50" s="35">
        <f t="shared" si="1"/>
        <v>2.55</v>
      </c>
      <c r="G50" s="35">
        <f t="shared" si="2"/>
        <v>2.4000000000000004</v>
      </c>
    </row>
    <row r="51" spans="1:7" ht="12">
      <c r="A51" s="44">
        <v>4601824</v>
      </c>
      <c r="B51" s="34" t="s">
        <v>2710</v>
      </c>
      <c r="C51" s="157">
        <v>3.9</v>
      </c>
      <c r="D51" s="35">
        <f t="shared" si="0"/>
        <v>3.51</v>
      </c>
      <c r="E51" s="35"/>
      <c r="F51" s="35">
        <f t="shared" si="1"/>
        <v>3.315</v>
      </c>
      <c r="G51" s="35">
        <f t="shared" si="2"/>
        <v>3.12</v>
      </c>
    </row>
    <row r="52" spans="1:7" ht="12">
      <c r="A52" s="44">
        <v>4602130</v>
      </c>
      <c r="B52" s="34" t="s">
        <v>1921</v>
      </c>
      <c r="C52" s="157">
        <v>5.3</v>
      </c>
      <c r="D52" s="35">
        <f t="shared" si="0"/>
        <v>4.77</v>
      </c>
      <c r="E52" s="35"/>
      <c r="F52" s="35">
        <f t="shared" si="1"/>
        <v>4.505</v>
      </c>
      <c r="G52" s="35">
        <f t="shared" si="2"/>
        <v>4.24</v>
      </c>
    </row>
    <row r="53" spans="1:7" ht="12">
      <c r="A53" s="44">
        <v>4611318</v>
      </c>
      <c r="B53" s="34" t="s">
        <v>1922</v>
      </c>
      <c r="C53" s="157">
        <v>3</v>
      </c>
      <c r="D53" s="35">
        <f t="shared" si="0"/>
        <v>2.7</v>
      </c>
      <c r="E53" s="35"/>
      <c r="F53" s="35">
        <f t="shared" si="1"/>
        <v>2.55</v>
      </c>
      <c r="G53" s="35">
        <f t="shared" si="2"/>
        <v>2.4000000000000004</v>
      </c>
    </row>
    <row r="54" spans="1:7" ht="12">
      <c r="A54" s="44">
        <v>4611824</v>
      </c>
      <c r="B54" s="34" t="s">
        <v>2711</v>
      </c>
      <c r="C54" s="157">
        <v>3.9</v>
      </c>
      <c r="D54" s="35">
        <f t="shared" si="0"/>
        <v>3.51</v>
      </c>
      <c r="E54" s="35"/>
      <c r="F54" s="35">
        <f t="shared" si="1"/>
        <v>3.315</v>
      </c>
      <c r="G54" s="35">
        <f t="shared" si="2"/>
        <v>3.12</v>
      </c>
    </row>
    <row r="55" spans="1:7" ht="12">
      <c r="A55" s="44">
        <v>4612130</v>
      </c>
      <c r="B55" s="34" t="s">
        <v>1923</v>
      </c>
      <c r="C55" s="157">
        <v>5.3</v>
      </c>
      <c r="D55" s="35">
        <f t="shared" si="0"/>
        <v>4.77</v>
      </c>
      <c r="E55" s="35"/>
      <c r="F55" s="35">
        <f t="shared" si="1"/>
        <v>4.505</v>
      </c>
      <c r="G55" s="35">
        <f t="shared" si="2"/>
        <v>4.24</v>
      </c>
    </row>
    <row r="56" spans="1:7" ht="12">
      <c r="A56" s="44">
        <v>4621318</v>
      </c>
      <c r="B56" s="34" t="s">
        <v>1924</v>
      </c>
      <c r="C56" s="157">
        <v>3</v>
      </c>
      <c r="D56" s="35">
        <f t="shared" si="0"/>
        <v>2.7</v>
      </c>
      <c r="E56" s="35"/>
      <c r="F56" s="35">
        <f t="shared" si="1"/>
        <v>2.55</v>
      </c>
      <c r="G56" s="35">
        <f t="shared" si="2"/>
        <v>2.4000000000000004</v>
      </c>
    </row>
    <row r="57" spans="1:7" ht="12">
      <c r="A57" s="44">
        <v>4622130</v>
      </c>
      <c r="B57" s="34" t="s">
        <v>1925</v>
      </c>
      <c r="C57" s="157">
        <v>5.3</v>
      </c>
      <c r="D57" s="35">
        <f t="shared" si="0"/>
        <v>4.77</v>
      </c>
      <c r="E57" s="35"/>
      <c r="F57" s="35">
        <f t="shared" si="1"/>
        <v>4.505</v>
      </c>
      <c r="G57" s="35">
        <f t="shared" si="2"/>
        <v>4.24</v>
      </c>
    </row>
    <row r="58" spans="1:7" ht="12">
      <c r="A58" s="44">
        <v>4631318</v>
      </c>
      <c r="B58" s="34" t="s">
        <v>1926</v>
      </c>
      <c r="C58" s="157">
        <v>3</v>
      </c>
      <c r="D58" s="35">
        <f t="shared" si="0"/>
        <v>2.7</v>
      </c>
      <c r="E58" s="35"/>
      <c r="F58" s="35">
        <f t="shared" si="1"/>
        <v>2.55</v>
      </c>
      <c r="G58" s="35">
        <f t="shared" si="2"/>
        <v>2.4000000000000004</v>
      </c>
    </row>
    <row r="59" spans="1:7" ht="12">
      <c r="A59" s="44">
        <v>4632130</v>
      </c>
      <c r="B59" s="34" t="s">
        <v>1927</v>
      </c>
      <c r="C59" s="157">
        <v>5.3</v>
      </c>
      <c r="D59" s="35">
        <f t="shared" si="0"/>
        <v>4.77</v>
      </c>
      <c r="E59" s="35"/>
      <c r="F59" s="35">
        <f t="shared" si="1"/>
        <v>4.505</v>
      </c>
      <c r="G59" s="35">
        <f t="shared" si="2"/>
        <v>4.24</v>
      </c>
    </row>
    <row r="60" spans="1:7" ht="12">
      <c r="A60" s="44">
        <v>6001913</v>
      </c>
      <c r="B60" s="34" t="s">
        <v>1513</v>
      </c>
      <c r="C60" s="157">
        <v>3.8</v>
      </c>
      <c r="D60" s="35">
        <f t="shared" si="0"/>
        <v>3.42</v>
      </c>
      <c r="E60" s="35"/>
      <c r="F60" s="35">
        <f t="shared" si="1"/>
        <v>3.23</v>
      </c>
      <c r="G60" s="35">
        <f t="shared" si="2"/>
        <v>3.04</v>
      </c>
    </row>
    <row r="61" spans="1:7" ht="12">
      <c r="A61" s="44">
        <v>6002913</v>
      </c>
      <c r="B61" s="34" t="s">
        <v>1520</v>
      </c>
      <c r="C61" s="157">
        <v>3.8</v>
      </c>
      <c r="D61" s="35">
        <f t="shared" si="0"/>
        <v>3.42</v>
      </c>
      <c r="E61" s="35"/>
      <c r="F61" s="35">
        <f t="shared" si="1"/>
        <v>3.23</v>
      </c>
      <c r="G61" s="35">
        <f t="shared" si="2"/>
        <v>3.04</v>
      </c>
    </row>
    <row r="62" spans="1:7" ht="12">
      <c r="A62" s="44">
        <v>6003913</v>
      </c>
      <c r="B62" s="34" t="s">
        <v>206</v>
      </c>
      <c r="C62" s="157">
        <v>3.9</v>
      </c>
      <c r="D62" s="35">
        <f t="shared" si="0"/>
        <v>3.51</v>
      </c>
      <c r="E62" s="35"/>
      <c r="F62" s="35">
        <f t="shared" si="1"/>
        <v>3.315</v>
      </c>
      <c r="G62" s="35">
        <f t="shared" si="2"/>
        <v>3.12</v>
      </c>
    </row>
    <row r="63" spans="1:7" ht="12">
      <c r="A63" s="44">
        <v>6004913</v>
      </c>
      <c r="B63" s="34" t="s">
        <v>1527</v>
      </c>
      <c r="C63" s="157">
        <v>4</v>
      </c>
      <c r="D63" s="35">
        <f t="shared" si="0"/>
        <v>3.6</v>
      </c>
      <c r="E63" s="35"/>
      <c r="F63" s="35">
        <f t="shared" si="1"/>
        <v>3.4</v>
      </c>
      <c r="G63" s="35">
        <f t="shared" si="2"/>
        <v>3.2</v>
      </c>
    </row>
    <row r="64" spans="1:7" ht="12">
      <c r="A64" s="44">
        <v>9511015</v>
      </c>
      <c r="B64" s="34" t="s">
        <v>1777</v>
      </c>
      <c r="C64" s="157">
        <v>1.6</v>
      </c>
      <c r="D64" s="35">
        <f t="shared" si="0"/>
        <v>1.4400000000000002</v>
      </c>
      <c r="E64" s="35"/>
      <c r="F64" s="35">
        <f t="shared" si="1"/>
        <v>1.36</v>
      </c>
      <c r="G64" s="35">
        <f t="shared" si="2"/>
        <v>1.2800000000000002</v>
      </c>
    </row>
    <row r="65" spans="1:7" ht="12">
      <c r="A65" s="44">
        <v>9511318</v>
      </c>
      <c r="B65" s="34" t="s">
        <v>1778</v>
      </c>
      <c r="C65" s="157">
        <v>2</v>
      </c>
      <c r="D65" s="35">
        <f t="shared" si="0"/>
        <v>1.8</v>
      </c>
      <c r="E65" s="35"/>
      <c r="F65" s="35">
        <f t="shared" si="1"/>
        <v>1.7</v>
      </c>
      <c r="G65" s="35">
        <f t="shared" si="2"/>
        <v>1.6</v>
      </c>
    </row>
    <row r="66" spans="1:7" ht="12">
      <c r="A66" s="44">
        <v>9511521</v>
      </c>
      <c r="B66" s="34" t="s">
        <v>1779</v>
      </c>
      <c r="C66" s="157">
        <v>2.5</v>
      </c>
      <c r="D66" s="35">
        <f t="shared" si="0"/>
        <v>2.25</v>
      </c>
      <c r="E66" s="35"/>
      <c r="F66" s="35">
        <f t="shared" si="1"/>
        <v>2.125</v>
      </c>
      <c r="G66" s="35">
        <f t="shared" si="2"/>
        <v>2</v>
      </c>
    </row>
    <row r="67" spans="1:7" ht="12">
      <c r="A67" s="44">
        <v>9511824</v>
      </c>
      <c r="B67" s="34" t="s">
        <v>1780</v>
      </c>
      <c r="C67" s="157">
        <v>3.3</v>
      </c>
      <c r="D67" s="35">
        <f t="shared" si="0"/>
        <v>2.9699999999999998</v>
      </c>
      <c r="E67" s="35"/>
      <c r="F67" s="35">
        <f t="shared" si="1"/>
        <v>2.8049999999999997</v>
      </c>
      <c r="G67" s="35">
        <f t="shared" si="2"/>
        <v>2.64</v>
      </c>
    </row>
    <row r="68" spans="1:7" ht="12">
      <c r="A68" s="44">
        <v>9512025</v>
      </c>
      <c r="B68" s="34" t="s">
        <v>1781</v>
      </c>
      <c r="C68" s="157">
        <v>3.7</v>
      </c>
      <c r="D68" s="35">
        <f t="shared" si="0"/>
        <v>3.33</v>
      </c>
      <c r="E68" s="35"/>
      <c r="F68" s="35">
        <f t="shared" si="1"/>
        <v>3.145</v>
      </c>
      <c r="G68" s="35">
        <f t="shared" si="2"/>
        <v>2.9600000000000004</v>
      </c>
    </row>
    <row r="69" spans="1:7" ht="12">
      <c r="A69" s="44">
        <v>9512028</v>
      </c>
      <c r="B69" s="34" t="s">
        <v>1782</v>
      </c>
      <c r="C69" s="157">
        <v>4.2</v>
      </c>
      <c r="D69" s="35">
        <f t="shared" si="0"/>
        <v>3.7800000000000002</v>
      </c>
      <c r="E69" s="35"/>
      <c r="F69" s="35">
        <f t="shared" si="1"/>
        <v>3.57</v>
      </c>
      <c r="G69" s="35">
        <f t="shared" si="2"/>
        <v>3.3600000000000003</v>
      </c>
    </row>
    <row r="70" spans="1:7" ht="12">
      <c r="A70" s="44">
        <v>9512030</v>
      </c>
      <c r="B70" s="34" t="s">
        <v>1783</v>
      </c>
      <c r="C70" s="157">
        <v>4.3</v>
      </c>
      <c r="D70" s="35">
        <f t="shared" si="0"/>
        <v>3.87</v>
      </c>
      <c r="E70" s="35"/>
      <c r="F70" s="35">
        <f t="shared" si="1"/>
        <v>3.655</v>
      </c>
      <c r="G70" s="35">
        <f t="shared" si="2"/>
        <v>3.44</v>
      </c>
    </row>
    <row r="71" spans="1:7" ht="12">
      <c r="A71" s="44">
        <v>9512130</v>
      </c>
      <c r="B71" s="34" t="s">
        <v>1784</v>
      </c>
      <c r="C71" s="157">
        <v>4.4</v>
      </c>
      <c r="D71" s="35">
        <f t="shared" si="0"/>
        <v>3.9600000000000004</v>
      </c>
      <c r="E71" s="35"/>
      <c r="F71" s="35">
        <f t="shared" si="1"/>
        <v>3.74</v>
      </c>
      <c r="G71" s="35">
        <f t="shared" si="2"/>
        <v>3.5200000000000005</v>
      </c>
    </row>
    <row r="72" spans="1:7" ht="12">
      <c r="A72" s="44">
        <v>9512430</v>
      </c>
      <c r="B72" s="34" t="s">
        <v>1785</v>
      </c>
      <c r="C72" s="157">
        <v>5</v>
      </c>
      <c r="D72" s="35">
        <f t="shared" si="0"/>
        <v>4.5</v>
      </c>
      <c r="E72" s="35"/>
      <c r="F72" s="35">
        <f t="shared" si="1"/>
        <v>4.25</v>
      </c>
      <c r="G72" s="35">
        <f t="shared" si="2"/>
        <v>4</v>
      </c>
    </row>
    <row r="73" spans="1:7" ht="12">
      <c r="A73" s="44">
        <v>9513040</v>
      </c>
      <c r="B73" s="34" t="s">
        <v>1786</v>
      </c>
      <c r="C73" s="157">
        <v>7.6</v>
      </c>
      <c r="D73" s="35">
        <f t="shared" si="0"/>
        <v>6.84</v>
      </c>
      <c r="E73" s="35"/>
      <c r="F73" s="35">
        <f t="shared" si="1"/>
        <v>6.46</v>
      </c>
      <c r="G73" s="35">
        <f t="shared" si="2"/>
        <v>6.08</v>
      </c>
    </row>
    <row r="74" spans="1:7" ht="12">
      <c r="A74" s="44">
        <v>9513042</v>
      </c>
      <c r="B74" s="34" t="s">
        <v>1787</v>
      </c>
      <c r="C74" s="157">
        <v>8</v>
      </c>
      <c r="D74" s="35">
        <f t="shared" si="0"/>
        <v>7.2</v>
      </c>
      <c r="E74" s="35"/>
      <c r="F74" s="35">
        <f t="shared" si="1"/>
        <v>6.8</v>
      </c>
      <c r="G74" s="35">
        <f t="shared" si="2"/>
        <v>6.4</v>
      </c>
    </row>
    <row r="75" spans="1:7" ht="12">
      <c r="A75" s="44">
        <v>9513045</v>
      </c>
      <c r="B75" s="34" t="s">
        <v>1788</v>
      </c>
      <c r="C75" s="157">
        <v>8.9</v>
      </c>
      <c r="D75" s="35">
        <f t="shared" si="0"/>
        <v>8.01</v>
      </c>
      <c r="E75" s="35"/>
      <c r="F75" s="35">
        <f t="shared" si="1"/>
        <v>7.565</v>
      </c>
      <c r="G75" s="35">
        <f t="shared" si="2"/>
        <v>7.120000000000001</v>
      </c>
    </row>
    <row r="76" spans="1:7" ht="12">
      <c r="A76" s="44">
        <v>9514050</v>
      </c>
      <c r="B76" s="34" t="s">
        <v>1789</v>
      </c>
      <c r="C76" s="157">
        <v>12.1</v>
      </c>
      <c r="D76" s="35">
        <f aca="true" t="shared" si="3" ref="D76:D145">C76*0.9</f>
        <v>10.89</v>
      </c>
      <c r="E76" s="35"/>
      <c r="F76" s="35">
        <f aca="true" t="shared" si="4" ref="F76:F145">C76*0.85</f>
        <v>10.285</v>
      </c>
      <c r="G76" s="35">
        <f aca="true" t="shared" si="5" ref="G76:G145">C76*0.8</f>
        <v>9.68</v>
      </c>
    </row>
    <row r="77" spans="1:7" ht="12">
      <c r="A77" s="44">
        <v>9514060</v>
      </c>
      <c r="B77" s="34" t="s">
        <v>1790</v>
      </c>
      <c r="C77" s="157">
        <v>14.4</v>
      </c>
      <c r="D77" s="35">
        <f t="shared" si="3"/>
        <v>12.96</v>
      </c>
      <c r="E77" s="35"/>
      <c r="F77" s="35">
        <f t="shared" si="4"/>
        <v>12.24</v>
      </c>
      <c r="G77" s="35">
        <f t="shared" si="5"/>
        <v>11.520000000000001</v>
      </c>
    </row>
    <row r="78" spans="1:7" ht="12">
      <c r="A78" s="44">
        <v>9515060</v>
      </c>
      <c r="B78" s="34" t="s">
        <v>1791</v>
      </c>
      <c r="C78" s="157">
        <v>18</v>
      </c>
      <c r="D78" s="35">
        <f t="shared" si="3"/>
        <v>16.2</v>
      </c>
      <c r="E78" s="35"/>
      <c r="F78" s="35">
        <f t="shared" si="4"/>
        <v>15.299999999999999</v>
      </c>
      <c r="G78" s="35">
        <f t="shared" si="5"/>
        <v>14.4</v>
      </c>
    </row>
    <row r="79" spans="1:7" ht="12">
      <c r="A79" s="44">
        <v>9515070</v>
      </c>
      <c r="B79" s="34" t="s">
        <v>1792</v>
      </c>
      <c r="C79" s="157">
        <v>20.8</v>
      </c>
      <c r="D79" s="35">
        <f t="shared" si="3"/>
        <v>18.720000000000002</v>
      </c>
      <c r="E79" s="35"/>
      <c r="F79" s="35">
        <f t="shared" si="4"/>
        <v>17.68</v>
      </c>
      <c r="G79" s="35">
        <f t="shared" si="5"/>
        <v>16.64</v>
      </c>
    </row>
    <row r="80" spans="1:7" ht="12">
      <c r="A80" s="44">
        <v>9516080</v>
      </c>
      <c r="B80" s="34" t="s">
        <v>1793</v>
      </c>
      <c r="C80" s="157">
        <v>29.2</v>
      </c>
      <c r="D80" s="35">
        <f t="shared" si="3"/>
        <v>26.28</v>
      </c>
      <c r="E80" s="35"/>
      <c r="F80" s="35">
        <f t="shared" si="4"/>
        <v>24.82</v>
      </c>
      <c r="G80" s="35">
        <f t="shared" si="5"/>
        <v>23.36</v>
      </c>
    </row>
    <row r="81" spans="1:7" ht="12">
      <c r="A81" s="44">
        <v>9516293</v>
      </c>
      <c r="B81" s="34" t="s">
        <v>1794</v>
      </c>
      <c r="C81" s="157">
        <v>35.4</v>
      </c>
      <c r="D81" s="35">
        <f t="shared" si="3"/>
        <v>31.86</v>
      </c>
      <c r="E81" s="35"/>
      <c r="F81" s="35">
        <f t="shared" si="4"/>
        <v>30.089999999999996</v>
      </c>
      <c r="G81" s="35">
        <f t="shared" si="5"/>
        <v>28.32</v>
      </c>
    </row>
    <row r="82" spans="1:7" ht="12">
      <c r="A82" s="44">
        <v>95170100</v>
      </c>
      <c r="B82" s="34" t="s">
        <v>1795</v>
      </c>
      <c r="C82" s="157">
        <v>43.1</v>
      </c>
      <c r="D82" s="35">
        <f>C82*0.9</f>
        <v>38.79</v>
      </c>
      <c r="E82" s="35"/>
      <c r="F82" s="35">
        <f>C82*0.85</f>
        <v>36.635</v>
      </c>
      <c r="G82" s="35">
        <f>C82*0.8</f>
        <v>34.480000000000004</v>
      </c>
    </row>
    <row r="83" spans="1:7" ht="12">
      <c r="A83" s="44" t="s">
        <v>2125</v>
      </c>
      <c r="B83" s="34" t="s">
        <v>2126</v>
      </c>
      <c r="C83" s="157">
        <v>11.3</v>
      </c>
      <c r="D83" s="35">
        <f>C83*0.9</f>
        <v>10.170000000000002</v>
      </c>
      <c r="E83" s="35"/>
      <c r="F83" s="35">
        <f>C83*0.85</f>
        <v>9.605</v>
      </c>
      <c r="G83" s="35">
        <f>C83*0.8</f>
        <v>9.040000000000001</v>
      </c>
    </row>
    <row r="84" spans="1:7" ht="12">
      <c r="A84" s="44" t="s">
        <v>2127</v>
      </c>
      <c r="B84" s="34" t="s">
        <v>2128</v>
      </c>
      <c r="C84" s="157">
        <v>15.1</v>
      </c>
      <c r="D84" s="35">
        <f>C84*0.9</f>
        <v>13.59</v>
      </c>
      <c r="E84" s="35"/>
      <c r="F84" s="35">
        <f>C84*0.85</f>
        <v>12.834999999999999</v>
      </c>
      <c r="G84" s="35">
        <f>C84*0.8</f>
        <v>12.08</v>
      </c>
    </row>
    <row r="85" spans="1:7" ht="12">
      <c r="A85" s="44" t="s">
        <v>2129</v>
      </c>
      <c r="B85" s="34" t="s">
        <v>2130</v>
      </c>
      <c r="C85" s="157">
        <v>20.7</v>
      </c>
      <c r="D85" s="35">
        <f>C85*0.9</f>
        <v>18.63</v>
      </c>
      <c r="E85" s="35"/>
      <c r="F85" s="35">
        <f>C85*0.85</f>
        <v>17.595</v>
      </c>
      <c r="G85" s="35">
        <f>C85*0.8</f>
        <v>16.56</v>
      </c>
    </row>
    <row r="86" spans="1:7" ht="12">
      <c r="A86" s="44">
        <v>9521015</v>
      </c>
      <c r="B86" s="34" t="s">
        <v>1796</v>
      </c>
      <c r="C86" s="157">
        <v>1.2</v>
      </c>
      <c r="D86" s="35">
        <f t="shared" si="3"/>
        <v>1.08</v>
      </c>
      <c r="E86" s="35"/>
      <c r="F86" s="35">
        <f t="shared" si="4"/>
        <v>1.02</v>
      </c>
      <c r="G86" s="35">
        <f t="shared" si="5"/>
        <v>0.96</v>
      </c>
    </row>
    <row r="87" spans="1:7" ht="12">
      <c r="A87" s="44">
        <v>9521318</v>
      </c>
      <c r="B87" s="34" t="s">
        <v>1797</v>
      </c>
      <c r="C87" s="157">
        <v>1.3</v>
      </c>
      <c r="D87" s="35">
        <f t="shared" si="3"/>
        <v>1.1700000000000002</v>
      </c>
      <c r="E87" s="35"/>
      <c r="F87" s="35">
        <f t="shared" si="4"/>
        <v>1.105</v>
      </c>
      <c r="G87" s="35">
        <f t="shared" si="5"/>
        <v>1.04</v>
      </c>
    </row>
    <row r="88" spans="1:7" ht="12">
      <c r="A88" s="44">
        <v>9521521</v>
      </c>
      <c r="B88" s="34" t="s">
        <v>1798</v>
      </c>
      <c r="C88" s="157">
        <v>1.6</v>
      </c>
      <c r="D88" s="35">
        <f t="shared" si="3"/>
        <v>1.4400000000000002</v>
      </c>
      <c r="E88" s="35"/>
      <c r="F88" s="35">
        <f t="shared" si="4"/>
        <v>1.36</v>
      </c>
      <c r="G88" s="35">
        <f t="shared" si="5"/>
        <v>1.2800000000000002</v>
      </c>
    </row>
    <row r="89" spans="1:7" ht="12">
      <c r="A89" s="44">
        <v>9521824</v>
      </c>
      <c r="B89" s="34" t="s">
        <v>1799</v>
      </c>
      <c r="C89" s="157">
        <v>1.8</v>
      </c>
      <c r="D89" s="35">
        <f t="shared" si="3"/>
        <v>1.62</v>
      </c>
      <c r="E89" s="35"/>
      <c r="F89" s="35">
        <f t="shared" si="4"/>
        <v>1.53</v>
      </c>
      <c r="G89" s="35">
        <f t="shared" si="5"/>
        <v>1.4400000000000002</v>
      </c>
    </row>
    <row r="90" spans="1:7" ht="12">
      <c r="A90" s="44">
        <v>9522025</v>
      </c>
      <c r="B90" s="34" t="s">
        <v>1800</v>
      </c>
      <c r="C90" s="157">
        <v>2.2</v>
      </c>
      <c r="D90" s="35">
        <f t="shared" si="3"/>
        <v>1.9800000000000002</v>
      </c>
      <c r="E90" s="35"/>
      <c r="F90" s="35">
        <f t="shared" si="4"/>
        <v>1.87</v>
      </c>
      <c r="G90" s="35">
        <f t="shared" si="5"/>
        <v>1.7600000000000002</v>
      </c>
    </row>
    <row r="91" spans="1:7" ht="12">
      <c r="A91" s="44">
        <v>9522028</v>
      </c>
      <c r="B91" s="34" t="s">
        <v>1801</v>
      </c>
      <c r="C91" s="157">
        <v>2.2</v>
      </c>
      <c r="D91" s="35">
        <f t="shared" si="3"/>
        <v>1.9800000000000002</v>
      </c>
      <c r="E91" s="35"/>
      <c r="F91" s="35">
        <f t="shared" si="4"/>
        <v>1.87</v>
      </c>
      <c r="G91" s="35">
        <f t="shared" si="5"/>
        <v>1.7600000000000002</v>
      </c>
    </row>
    <row r="92" spans="1:7" ht="12">
      <c r="A92" s="44">
        <v>9522030</v>
      </c>
      <c r="B92" s="34" t="s">
        <v>1802</v>
      </c>
      <c r="C92" s="157">
        <v>2.3</v>
      </c>
      <c r="D92" s="35">
        <f t="shared" si="3"/>
        <v>2.07</v>
      </c>
      <c r="E92" s="35"/>
      <c r="F92" s="35">
        <f t="shared" si="4"/>
        <v>1.9549999999999998</v>
      </c>
      <c r="G92" s="35">
        <f t="shared" si="5"/>
        <v>1.8399999999999999</v>
      </c>
    </row>
    <row r="93" spans="1:7" ht="12">
      <c r="A93" s="44">
        <v>9522130</v>
      </c>
      <c r="B93" s="34" t="s">
        <v>1803</v>
      </c>
      <c r="C93" s="157">
        <v>2.3</v>
      </c>
      <c r="D93" s="35">
        <f t="shared" si="3"/>
        <v>2.07</v>
      </c>
      <c r="E93" s="35"/>
      <c r="F93" s="35">
        <f t="shared" si="4"/>
        <v>1.9549999999999998</v>
      </c>
      <c r="G93" s="35">
        <f t="shared" si="5"/>
        <v>1.8399999999999999</v>
      </c>
    </row>
    <row r="94" spans="1:7" ht="12">
      <c r="A94" s="44">
        <v>9522430</v>
      </c>
      <c r="B94" s="34" t="s">
        <v>1804</v>
      </c>
      <c r="C94" s="157">
        <v>2.8</v>
      </c>
      <c r="D94" s="35">
        <f t="shared" si="3"/>
        <v>2.52</v>
      </c>
      <c r="E94" s="35"/>
      <c r="F94" s="35">
        <f t="shared" si="4"/>
        <v>2.38</v>
      </c>
      <c r="G94" s="35">
        <f t="shared" si="5"/>
        <v>2.2399999999999998</v>
      </c>
    </row>
    <row r="95" spans="1:7" ht="12">
      <c r="A95" s="44">
        <v>9523040</v>
      </c>
      <c r="B95" s="34" t="s">
        <v>1805</v>
      </c>
      <c r="C95" s="157">
        <v>3.8</v>
      </c>
      <c r="D95" s="35">
        <f t="shared" si="3"/>
        <v>3.42</v>
      </c>
      <c r="E95" s="35"/>
      <c r="F95" s="35">
        <f t="shared" si="4"/>
        <v>3.23</v>
      </c>
      <c r="G95" s="35">
        <f t="shared" si="5"/>
        <v>3.04</v>
      </c>
    </row>
    <row r="96" spans="1:7" ht="12">
      <c r="A96" s="44">
        <v>9523042</v>
      </c>
      <c r="B96" s="34" t="s">
        <v>1806</v>
      </c>
      <c r="C96" s="157">
        <v>4.1</v>
      </c>
      <c r="D96" s="35">
        <f t="shared" si="3"/>
        <v>3.69</v>
      </c>
      <c r="E96" s="35"/>
      <c r="F96" s="35">
        <f t="shared" si="4"/>
        <v>3.4849999999999994</v>
      </c>
      <c r="G96" s="35">
        <f t="shared" si="5"/>
        <v>3.28</v>
      </c>
    </row>
    <row r="97" spans="1:7" ht="12">
      <c r="A97" s="44">
        <v>9523045</v>
      </c>
      <c r="B97" s="34" t="s">
        <v>1807</v>
      </c>
      <c r="C97" s="157">
        <v>4.4</v>
      </c>
      <c r="D97" s="35">
        <f t="shared" si="3"/>
        <v>3.9600000000000004</v>
      </c>
      <c r="E97" s="35"/>
      <c r="F97" s="35">
        <f t="shared" si="4"/>
        <v>3.74</v>
      </c>
      <c r="G97" s="35">
        <f t="shared" si="5"/>
        <v>3.5200000000000005</v>
      </c>
    </row>
    <row r="98" spans="1:7" ht="12">
      <c r="A98" s="44">
        <v>9524050</v>
      </c>
      <c r="B98" s="34" t="s">
        <v>1808</v>
      </c>
      <c r="C98" s="157">
        <v>5.8</v>
      </c>
      <c r="D98" s="35">
        <f t="shared" si="3"/>
        <v>5.22</v>
      </c>
      <c r="E98" s="35"/>
      <c r="F98" s="35">
        <f t="shared" si="4"/>
        <v>4.93</v>
      </c>
      <c r="G98" s="35">
        <f t="shared" si="5"/>
        <v>4.64</v>
      </c>
    </row>
    <row r="99" spans="1:7" ht="12">
      <c r="A99" s="44">
        <v>9524060</v>
      </c>
      <c r="B99" s="34" t="s">
        <v>1810</v>
      </c>
      <c r="C99" s="157">
        <v>6.5</v>
      </c>
      <c r="D99" s="35">
        <f t="shared" si="3"/>
        <v>5.8500000000000005</v>
      </c>
      <c r="E99" s="35"/>
      <c r="F99" s="35">
        <f t="shared" si="4"/>
        <v>5.5249999999999995</v>
      </c>
      <c r="G99" s="35">
        <f t="shared" si="5"/>
        <v>5.2</v>
      </c>
    </row>
    <row r="100" spans="1:7" ht="12">
      <c r="A100" s="44">
        <v>9525060</v>
      </c>
      <c r="B100" s="34" t="s">
        <v>1811</v>
      </c>
      <c r="C100" s="157">
        <v>8.6</v>
      </c>
      <c r="D100" s="35">
        <f t="shared" si="3"/>
        <v>7.74</v>
      </c>
      <c r="E100" s="35"/>
      <c r="F100" s="35">
        <f t="shared" si="4"/>
        <v>7.31</v>
      </c>
      <c r="G100" s="35">
        <f t="shared" si="5"/>
        <v>6.88</v>
      </c>
    </row>
    <row r="101" spans="1:7" ht="12">
      <c r="A101" s="44">
        <v>9525070</v>
      </c>
      <c r="B101" s="34" t="s">
        <v>1812</v>
      </c>
      <c r="C101" s="157">
        <v>9.6</v>
      </c>
      <c r="D101" s="35">
        <f t="shared" si="3"/>
        <v>8.64</v>
      </c>
      <c r="E101" s="35"/>
      <c r="F101" s="35">
        <f t="shared" si="4"/>
        <v>8.16</v>
      </c>
      <c r="G101" s="35">
        <f t="shared" si="5"/>
        <v>7.68</v>
      </c>
    </row>
    <row r="102" spans="1:7" ht="12">
      <c r="A102" s="44">
        <v>9526080</v>
      </c>
      <c r="B102" s="34" t="s">
        <v>1813</v>
      </c>
      <c r="C102" s="157">
        <v>13.8</v>
      </c>
      <c r="D102" s="35">
        <f t="shared" si="3"/>
        <v>12.420000000000002</v>
      </c>
      <c r="E102" s="35"/>
      <c r="F102" s="35">
        <f t="shared" si="4"/>
        <v>11.73</v>
      </c>
      <c r="G102" s="35">
        <f t="shared" si="5"/>
        <v>11.040000000000001</v>
      </c>
    </row>
    <row r="103" spans="1:7" ht="12">
      <c r="A103" s="44">
        <v>9526293</v>
      </c>
      <c r="B103" s="34" t="s">
        <v>1814</v>
      </c>
      <c r="C103" s="157">
        <v>15.8</v>
      </c>
      <c r="D103" s="35">
        <f t="shared" si="3"/>
        <v>14.22</v>
      </c>
      <c r="E103" s="35"/>
      <c r="F103" s="35">
        <f t="shared" si="4"/>
        <v>13.43</v>
      </c>
      <c r="G103" s="35">
        <f t="shared" si="5"/>
        <v>12.64</v>
      </c>
    </row>
    <row r="104" spans="1:7" ht="12">
      <c r="A104" s="44">
        <v>95270100</v>
      </c>
      <c r="B104" s="34" t="s">
        <v>1815</v>
      </c>
      <c r="C104" s="157">
        <v>18.2</v>
      </c>
      <c r="D104" s="35">
        <f>C104*0.9</f>
        <v>16.38</v>
      </c>
      <c r="E104" s="35"/>
      <c r="F104" s="35">
        <f>C104*0.85</f>
        <v>15.469999999999999</v>
      </c>
      <c r="G104" s="35">
        <f>C104*0.8</f>
        <v>14.56</v>
      </c>
    </row>
    <row r="105" spans="1:7" ht="12">
      <c r="A105" s="44" t="s">
        <v>2131</v>
      </c>
      <c r="B105" s="34" t="s">
        <v>2134</v>
      </c>
      <c r="C105" s="157">
        <v>9.8</v>
      </c>
      <c r="D105" s="35">
        <f>C105*0.9</f>
        <v>8.82</v>
      </c>
      <c r="E105" s="35"/>
      <c r="F105" s="35">
        <f>C105*0.85</f>
        <v>8.33</v>
      </c>
      <c r="G105" s="35">
        <f>C105*0.8</f>
        <v>7.840000000000001</v>
      </c>
    </row>
    <row r="106" spans="1:7" ht="12">
      <c r="A106" s="44" t="s">
        <v>2132</v>
      </c>
      <c r="B106" s="34" t="s">
        <v>2135</v>
      </c>
      <c r="C106" s="157">
        <v>14.2</v>
      </c>
      <c r="D106" s="35">
        <f>C106*0.9</f>
        <v>12.78</v>
      </c>
      <c r="E106" s="35"/>
      <c r="F106" s="35">
        <f>C106*0.85</f>
        <v>12.069999999999999</v>
      </c>
      <c r="G106" s="35">
        <f>C106*0.8</f>
        <v>11.36</v>
      </c>
    </row>
    <row r="107" spans="1:7" ht="12">
      <c r="A107" s="44" t="s">
        <v>2133</v>
      </c>
      <c r="B107" s="34" t="s">
        <v>2136</v>
      </c>
      <c r="C107" s="157">
        <v>18.6</v>
      </c>
      <c r="D107" s="35">
        <f>C107*0.9</f>
        <v>16.740000000000002</v>
      </c>
      <c r="E107" s="35"/>
      <c r="F107" s="35">
        <f>C107*0.85</f>
        <v>15.81</v>
      </c>
      <c r="G107" s="35">
        <f>C107*0.8</f>
        <v>14.880000000000003</v>
      </c>
    </row>
    <row r="108" spans="1:7" ht="12">
      <c r="A108" s="44">
        <v>27010904</v>
      </c>
      <c r="B108" s="34" t="s">
        <v>2041</v>
      </c>
      <c r="C108" s="157">
        <v>6.97</v>
      </c>
      <c r="D108" s="35">
        <f t="shared" si="3"/>
        <v>6.273</v>
      </c>
      <c r="E108" s="35"/>
      <c r="F108" s="35">
        <f t="shared" si="4"/>
        <v>5.924499999999999</v>
      </c>
      <c r="G108" s="35">
        <f t="shared" si="5"/>
        <v>5.5760000000000005</v>
      </c>
    </row>
    <row r="109" spans="1:7" ht="12">
      <c r="A109" s="44">
        <v>50150204</v>
      </c>
      <c r="B109" s="34" t="s">
        <v>2028</v>
      </c>
      <c r="C109" s="157">
        <v>11.48</v>
      </c>
      <c r="D109" s="35">
        <f t="shared" si="3"/>
        <v>10.332</v>
      </c>
      <c r="E109" s="35"/>
      <c r="F109" s="35">
        <f t="shared" si="4"/>
        <v>9.758000000000001</v>
      </c>
      <c r="G109" s="35">
        <f t="shared" si="5"/>
        <v>9.184000000000001</v>
      </c>
    </row>
    <row r="110" spans="1:7" ht="12">
      <c r="A110" s="44">
        <v>50150217</v>
      </c>
      <c r="B110" s="34" t="s">
        <v>1705</v>
      </c>
      <c r="C110" s="157">
        <v>26.27</v>
      </c>
      <c r="D110" s="35">
        <f t="shared" si="3"/>
        <v>23.643</v>
      </c>
      <c r="E110" s="35"/>
      <c r="F110" s="35">
        <f t="shared" si="4"/>
        <v>22.3295</v>
      </c>
      <c r="G110" s="35">
        <f t="shared" si="5"/>
        <v>21.016000000000002</v>
      </c>
    </row>
    <row r="111" spans="1:7" ht="12">
      <c r="A111" s="44">
        <v>50150504</v>
      </c>
      <c r="B111" s="34" t="s">
        <v>2031</v>
      </c>
      <c r="C111" s="157">
        <v>11.48</v>
      </c>
      <c r="D111" s="35">
        <f t="shared" si="3"/>
        <v>10.332</v>
      </c>
      <c r="E111" s="35"/>
      <c r="F111" s="35">
        <f t="shared" si="4"/>
        <v>9.758000000000001</v>
      </c>
      <c r="G111" s="35">
        <f t="shared" si="5"/>
        <v>9.184000000000001</v>
      </c>
    </row>
    <row r="112" spans="1:7" ht="12">
      <c r="A112" s="44">
        <v>50150517</v>
      </c>
      <c r="B112" s="34" t="s">
        <v>1706</v>
      </c>
      <c r="C112" s="157">
        <v>26.27</v>
      </c>
      <c r="D112" s="35">
        <f t="shared" si="3"/>
        <v>23.643</v>
      </c>
      <c r="E112" s="35"/>
      <c r="F112" s="35">
        <f t="shared" si="4"/>
        <v>22.3295</v>
      </c>
      <c r="G112" s="35">
        <f t="shared" si="5"/>
        <v>21.016000000000002</v>
      </c>
    </row>
    <row r="113" spans="1:7" ht="12">
      <c r="A113" s="44">
        <v>51700104</v>
      </c>
      <c r="B113" s="34" t="s">
        <v>2048</v>
      </c>
      <c r="C113" s="157">
        <v>11.31</v>
      </c>
      <c r="D113" s="35">
        <f t="shared" si="3"/>
        <v>10.179</v>
      </c>
      <c r="E113" s="35"/>
      <c r="F113" s="35">
        <f t="shared" si="4"/>
        <v>9.6135</v>
      </c>
      <c r="G113" s="35">
        <f t="shared" si="5"/>
        <v>9.048</v>
      </c>
    </row>
    <row r="114" spans="1:7" ht="12">
      <c r="A114" s="44">
        <v>51700704</v>
      </c>
      <c r="B114" s="34" t="s">
        <v>2051</v>
      </c>
      <c r="C114" s="157">
        <v>11.31</v>
      </c>
      <c r="D114" s="35">
        <f t="shared" si="3"/>
        <v>10.179</v>
      </c>
      <c r="E114" s="35"/>
      <c r="F114" s="35">
        <f t="shared" si="4"/>
        <v>9.6135</v>
      </c>
      <c r="G114" s="35">
        <f t="shared" si="5"/>
        <v>9.048</v>
      </c>
    </row>
    <row r="115" spans="1:7" ht="12">
      <c r="A115" s="44">
        <v>52600704</v>
      </c>
      <c r="B115" s="34" t="s">
        <v>1707</v>
      </c>
      <c r="C115" s="157">
        <v>6.63</v>
      </c>
      <c r="D115" s="35">
        <f t="shared" si="3"/>
        <v>5.967</v>
      </c>
      <c r="E115" s="35"/>
      <c r="F115" s="35">
        <f t="shared" si="4"/>
        <v>5.6354999999999995</v>
      </c>
      <c r="G115" s="35">
        <f t="shared" si="5"/>
        <v>5.304</v>
      </c>
    </row>
    <row r="116" spans="1:7" ht="12">
      <c r="A116" s="44">
        <v>52601204</v>
      </c>
      <c r="B116" s="34" t="s">
        <v>2712</v>
      </c>
      <c r="C116" s="157">
        <v>6.63</v>
      </c>
      <c r="D116" s="35">
        <f t="shared" si="3"/>
        <v>5.967</v>
      </c>
      <c r="E116" s="35"/>
      <c r="F116" s="35">
        <f t="shared" si="4"/>
        <v>5.6354999999999995</v>
      </c>
      <c r="G116" s="35">
        <f t="shared" si="5"/>
        <v>5.304</v>
      </c>
    </row>
    <row r="117" spans="1:7" ht="12">
      <c r="A117" s="44">
        <v>52601304</v>
      </c>
      <c r="B117" s="34" t="s">
        <v>2713</v>
      </c>
      <c r="C117" s="157">
        <v>6.63</v>
      </c>
      <c r="D117" s="35">
        <f t="shared" si="3"/>
        <v>5.967</v>
      </c>
      <c r="E117" s="35"/>
      <c r="F117" s="35">
        <f t="shared" si="4"/>
        <v>5.6354999999999995</v>
      </c>
      <c r="G117" s="35">
        <f t="shared" si="5"/>
        <v>5.304</v>
      </c>
    </row>
    <row r="118" spans="1:7" ht="12">
      <c r="A118" s="44">
        <v>52601404</v>
      </c>
      <c r="B118" s="34" t="s">
        <v>1713</v>
      </c>
      <c r="C118" s="157">
        <v>6.63</v>
      </c>
      <c r="D118" s="35">
        <f t="shared" si="3"/>
        <v>5.967</v>
      </c>
      <c r="E118" s="35"/>
      <c r="F118" s="35">
        <f t="shared" si="4"/>
        <v>5.6354999999999995</v>
      </c>
      <c r="G118" s="35">
        <f t="shared" si="5"/>
        <v>5.304</v>
      </c>
    </row>
    <row r="119" spans="1:7" ht="12">
      <c r="A119" s="44">
        <v>52601504</v>
      </c>
      <c r="B119" s="34" t="s">
        <v>2394</v>
      </c>
      <c r="C119" s="157">
        <v>6.63</v>
      </c>
      <c r="D119" s="35">
        <f t="shared" si="3"/>
        <v>5.967</v>
      </c>
      <c r="E119" s="35"/>
      <c r="F119" s="35">
        <f t="shared" si="4"/>
        <v>5.6354999999999995</v>
      </c>
      <c r="G119" s="35">
        <f t="shared" si="5"/>
        <v>5.304</v>
      </c>
    </row>
    <row r="120" spans="1:7" ht="12">
      <c r="A120" s="44">
        <v>52601604</v>
      </c>
      <c r="B120" s="34" t="s">
        <v>2037</v>
      </c>
      <c r="C120" s="157">
        <v>6.63</v>
      </c>
      <c r="D120" s="35">
        <f t="shared" si="3"/>
        <v>5.967</v>
      </c>
      <c r="E120" s="35"/>
      <c r="F120" s="35">
        <f t="shared" si="4"/>
        <v>5.6354999999999995</v>
      </c>
      <c r="G120" s="35">
        <f t="shared" si="5"/>
        <v>5.304</v>
      </c>
    </row>
    <row r="121" spans="1:7" ht="12">
      <c r="A121" s="44">
        <v>52602004</v>
      </c>
      <c r="B121" s="34" t="s">
        <v>2039</v>
      </c>
      <c r="C121" s="157">
        <v>6.63</v>
      </c>
      <c r="D121" s="35">
        <f t="shared" si="3"/>
        <v>5.967</v>
      </c>
      <c r="E121" s="35"/>
      <c r="F121" s="35">
        <f t="shared" si="4"/>
        <v>5.6354999999999995</v>
      </c>
      <c r="G121" s="35">
        <f t="shared" si="5"/>
        <v>5.304</v>
      </c>
    </row>
    <row r="122" spans="1:7" ht="12">
      <c r="A122" s="44">
        <v>60011015</v>
      </c>
      <c r="B122" s="34" t="s">
        <v>1507</v>
      </c>
      <c r="C122" s="157">
        <v>3.9</v>
      </c>
      <c r="D122" s="35">
        <f t="shared" si="3"/>
        <v>3.51</v>
      </c>
      <c r="E122" s="35"/>
      <c r="F122" s="35">
        <f t="shared" si="4"/>
        <v>3.315</v>
      </c>
      <c r="G122" s="35">
        <f t="shared" si="5"/>
        <v>3.12</v>
      </c>
    </row>
    <row r="123" spans="1:7" ht="12">
      <c r="A123" s="44">
        <v>60011318</v>
      </c>
      <c r="B123" s="34" t="s">
        <v>1508</v>
      </c>
      <c r="C123" s="157">
        <v>4.2</v>
      </c>
      <c r="D123" s="35">
        <f t="shared" si="3"/>
        <v>3.7800000000000002</v>
      </c>
      <c r="E123" s="35"/>
      <c r="F123" s="35">
        <f t="shared" si="4"/>
        <v>3.57</v>
      </c>
      <c r="G123" s="35">
        <f t="shared" si="5"/>
        <v>3.3600000000000003</v>
      </c>
    </row>
    <row r="124" spans="1:7" ht="12">
      <c r="A124" s="44">
        <v>60011824</v>
      </c>
      <c r="B124" s="34" t="s">
        <v>1509</v>
      </c>
      <c r="C124" s="157">
        <v>4.8</v>
      </c>
      <c r="D124" s="35">
        <f t="shared" si="3"/>
        <v>4.32</v>
      </c>
      <c r="E124" s="35"/>
      <c r="F124" s="35">
        <f t="shared" si="4"/>
        <v>4.08</v>
      </c>
      <c r="G124" s="35">
        <f t="shared" si="5"/>
        <v>3.84</v>
      </c>
    </row>
    <row r="125" spans="1:7" ht="12">
      <c r="A125" s="44">
        <v>60012130</v>
      </c>
      <c r="B125" s="34" t="s">
        <v>1510</v>
      </c>
      <c r="C125" s="157">
        <v>5.7</v>
      </c>
      <c r="D125" s="35">
        <f t="shared" si="3"/>
        <v>5.13</v>
      </c>
      <c r="E125" s="35"/>
      <c r="F125" s="35">
        <f t="shared" si="4"/>
        <v>4.845</v>
      </c>
      <c r="G125" s="35">
        <f t="shared" si="5"/>
        <v>4.5600000000000005</v>
      </c>
    </row>
    <row r="126" spans="1:7" ht="12">
      <c r="A126" s="44">
        <v>60012430</v>
      </c>
      <c r="B126" s="34" t="s">
        <v>1511</v>
      </c>
      <c r="C126" s="157">
        <v>6.3</v>
      </c>
      <c r="D126" s="35">
        <f t="shared" si="3"/>
        <v>5.67</v>
      </c>
      <c r="E126" s="35"/>
      <c r="F126" s="35">
        <f t="shared" si="4"/>
        <v>5.3549999999999995</v>
      </c>
      <c r="G126" s="35">
        <f t="shared" si="5"/>
        <v>5.04</v>
      </c>
    </row>
    <row r="127" spans="1:7" ht="12">
      <c r="A127" s="44">
        <v>60013040</v>
      </c>
      <c r="B127" s="34" t="s">
        <v>1512</v>
      </c>
      <c r="C127" s="157">
        <v>7.8</v>
      </c>
      <c r="D127" s="35">
        <f t="shared" si="3"/>
        <v>7.02</v>
      </c>
      <c r="E127" s="35"/>
      <c r="F127" s="35">
        <f t="shared" si="4"/>
        <v>6.63</v>
      </c>
      <c r="G127" s="35">
        <f t="shared" si="5"/>
        <v>6.24</v>
      </c>
    </row>
    <row r="128" spans="1:7" ht="12">
      <c r="A128" s="44">
        <v>60021015</v>
      </c>
      <c r="B128" s="34" t="s">
        <v>1514</v>
      </c>
      <c r="C128" s="157">
        <v>3.9</v>
      </c>
      <c r="D128" s="35">
        <f t="shared" si="3"/>
        <v>3.51</v>
      </c>
      <c r="E128" s="35"/>
      <c r="F128" s="35">
        <f t="shared" si="4"/>
        <v>3.315</v>
      </c>
      <c r="G128" s="35">
        <f t="shared" si="5"/>
        <v>3.12</v>
      </c>
    </row>
    <row r="129" spans="1:7" ht="12">
      <c r="A129" s="44">
        <v>60021318</v>
      </c>
      <c r="B129" s="34" t="s">
        <v>1515</v>
      </c>
      <c r="C129" s="157">
        <v>4.2</v>
      </c>
      <c r="D129" s="35">
        <f t="shared" si="3"/>
        <v>3.7800000000000002</v>
      </c>
      <c r="E129" s="35"/>
      <c r="F129" s="35">
        <f t="shared" si="4"/>
        <v>3.57</v>
      </c>
      <c r="G129" s="35">
        <f t="shared" si="5"/>
        <v>3.3600000000000003</v>
      </c>
    </row>
    <row r="130" spans="1:7" ht="12">
      <c r="A130" s="44">
        <v>60021824</v>
      </c>
      <c r="B130" s="34" t="s">
        <v>1516</v>
      </c>
      <c r="C130" s="157">
        <v>4.8</v>
      </c>
      <c r="D130" s="35">
        <f t="shared" si="3"/>
        <v>4.32</v>
      </c>
      <c r="E130" s="35"/>
      <c r="F130" s="35">
        <f t="shared" si="4"/>
        <v>4.08</v>
      </c>
      <c r="G130" s="35">
        <f t="shared" si="5"/>
        <v>3.84</v>
      </c>
    </row>
    <row r="131" spans="1:7" ht="12">
      <c r="A131" s="44">
        <v>60022130</v>
      </c>
      <c r="B131" s="34" t="s">
        <v>1517</v>
      </c>
      <c r="C131" s="157">
        <v>5.7</v>
      </c>
      <c r="D131" s="35">
        <f t="shared" si="3"/>
        <v>5.13</v>
      </c>
      <c r="E131" s="35"/>
      <c r="F131" s="35">
        <f t="shared" si="4"/>
        <v>4.845</v>
      </c>
      <c r="G131" s="35">
        <f t="shared" si="5"/>
        <v>4.5600000000000005</v>
      </c>
    </row>
    <row r="132" spans="1:7" ht="12">
      <c r="A132" s="44">
        <v>60022430</v>
      </c>
      <c r="B132" s="34" t="s">
        <v>1518</v>
      </c>
      <c r="C132" s="157">
        <v>6.3</v>
      </c>
      <c r="D132" s="35">
        <f t="shared" si="3"/>
        <v>5.67</v>
      </c>
      <c r="E132" s="35"/>
      <c r="F132" s="35">
        <f t="shared" si="4"/>
        <v>5.3549999999999995</v>
      </c>
      <c r="G132" s="35">
        <f t="shared" si="5"/>
        <v>5.04</v>
      </c>
    </row>
    <row r="133" spans="1:7" ht="12">
      <c r="A133" s="44">
        <v>60023040</v>
      </c>
      <c r="B133" s="34" t="s">
        <v>1519</v>
      </c>
      <c r="C133" s="157">
        <v>7.8</v>
      </c>
      <c r="D133" s="35">
        <f t="shared" si="3"/>
        <v>7.02</v>
      </c>
      <c r="E133" s="35"/>
      <c r="F133" s="35">
        <f t="shared" si="4"/>
        <v>6.63</v>
      </c>
      <c r="G133" s="35">
        <f t="shared" si="5"/>
        <v>6.24</v>
      </c>
    </row>
    <row r="134" spans="1:7" ht="12">
      <c r="A134" s="44">
        <v>60031015</v>
      </c>
      <c r="B134" s="34" t="s">
        <v>200</v>
      </c>
      <c r="C134" s="157">
        <v>4.2</v>
      </c>
      <c r="D134" s="35">
        <f t="shared" si="3"/>
        <v>3.7800000000000002</v>
      </c>
      <c r="E134" s="35"/>
      <c r="F134" s="35">
        <f t="shared" si="4"/>
        <v>3.57</v>
      </c>
      <c r="G134" s="35">
        <f t="shared" si="5"/>
        <v>3.3600000000000003</v>
      </c>
    </row>
    <row r="135" spans="1:7" ht="12">
      <c r="A135" s="44">
        <v>60031318</v>
      </c>
      <c r="B135" s="34" t="s">
        <v>201</v>
      </c>
      <c r="C135" s="157">
        <v>4.6</v>
      </c>
      <c r="D135" s="35">
        <f t="shared" si="3"/>
        <v>4.14</v>
      </c>
      <c r="E135" s="35"/>
      <c r="F135" s="35">
        <f t="shared" si="4"/>
        <v>3.9099999999999997</v>
      </c>
      <c r="G135" s="35">
        <f t="shared" si="5"/>
        <v>3.6799999999999997</v>
      </c>
    </row>
    <row r="136" spans="1:7" ht="12">
      <c r="A136" s="44">
        <v>60031824</v>
      </c>
      <c r="B136" s="34" t="s">
        <v>202</v>
      </c>
      <c r="C136" s="157">
        <v>5.2</v>
      </c>
      <c r="D136" s="35">
        <f t="shared" si="3"/>
        <v>4.680000000000001</v>
      </c>
      <c r="E136" s="35"/>
      <c r="F136" s="35">
        <f t="shared" si="4"/>
        <v>4.42</v>
      </c>
      <c r="G136" s="35">
        <f t="shared" si="5"/>
        <v>4.16</v>
      </c>
    </row>
    <row r="137" spans="1:7" ht="12">
      <c r="A137" s="44">
        <v>60032130</v>
      </c>
      <c r="B137" s="34" t="s">
        <v>203</v>
      </c>
      <c r="C137" s="157">
        <v>6.3</v>
      </c>
      <c r="D137" s="35">
        <f t="shared" si="3"/>
        <v>5.67</v>
      </c>
      <c r="E137" s="35"/>
      <c r="F137" s="35">
        <f t="shared" si="4"/>
        <v>5.3549999999999995</v>
      </c>
      <c r="G137" s="35">
        <f t="shared" si="5"/>
        <v>5.04</v>
      </c>
    </row>
    <row r="138" spans="1:7" ht="12">
      <c r="A138" s="44">
        <v>60032430</v>
      </c>
      <c r="B138" s="34" t="s">
        <v>204</v>
      </c>
      <c r="C138" s="157">
        <v>6.7</v>
      </c>
      <c r="D138" s="35">
        <f t="shared" si="3"/>
        <v>6.03</v>
      </c>
      <c r="E138" s="35"/>
      <c r="F138" s="35">
        <f t="shared" si="4"/>
        <v>5.695</v>
      </c>
      <c r="G138" s="35">
        <f t="shared" si="5"/>
        <v>5.36</v>
      </c>
    </row>
    <row r="139" spans="1:7" ht="12">
      <c r="A139" s="44">
        <v>60033040</v>
      </c>
      <c r="B139" s="34" t="s">
        <v>205</v>
      </c>
      <c r="C139" s="157">
        <v>8.4</v>
      </c>
      <c r="D139" s="35">
        <f t="shared" si="3"/>
        <v>7.5600000000000005</v>
      </c>
      <c r="E139" s="35"/>
      <c r="F139" s="35">
        <f t="shared" si="4"/>
        <v>7.14</v>
      </c>
      <c r="G139" s="35">
        <f t="shared" si="5"/>
        <v>6.720000000000001</v>
      </c>
    </row>
    <row r="140" spans="1:7" ht="12">
      <c r="A140" s="44">
        <v>60041015</v>
      </c>
      <c r="B140" s="34" t="s">
        <v>1521</v>
      </c>
      <c r="C140" s="157">
        <v>4.2</v>
      </c>
      <c r="D140" s="35">
        <f t="shared" si="3"/>
        <v>3.7800000000000002</v>
      </c>
      <c r="E140" s="35"/>
      <c r="F140" s="35">
        <f t="shared" si="4"/>
        <v>3.57</v>
      </c>
      <c r="G140" s="35">
        <f t="shared" si="5"/>
        <v>3.3600000000000003</v>
      </c>
    </row>
    <row r="141" spans="1:7" ht="12">
      <c r="A141" s="44">
        <v>60041318</v>
      </c>
      <c r="B141" s="34" t="s">
        <v>1522</v>
      </c>
      <c r="C141" s="157">
        <v>4.6</v>
      </c>
      <c r="D141" s="35">
        <f t="shared" si="3"/>
        <v>4.14</v>
      </c>
      <c r="E141" s="35"/>
      <c r="F141" s="35">
        <f t="shared" si="4"/>
        <v>3.9099999999999997</v>
      </c>
      <c r="G141" s="35">
        <f t="shared" si="5"/>
        <v>3.6799999999999997</v>
      </c>
    </row>
    <row r="142" spans="1:7" ht="12">
      <c r="A142" s="44">
        <v>60041824</v>
      </c>
      <c r="B142" s="34" t="s">
        <v>1523</v>
      </c>
      <c r="C142" s="157">
        <v>5.3</v>
      </c>
      <c r="D142" s="35">
        <f t="shared" si="3"/>
        <v>4.77</v>
      </c>
      <c r="E142" s="35"/>
      <c r="F142" s="35">
        <f t="shared" si="4"/>
        <v>4.505</v>
      </c>
      <c r="G142" s="35">
        <f t="shared" si="5"/>
        <v>4.24</v>
      </c>
    </row>
    <row r="143" spans="1:7" ht="12">
      <c r="A143" s="44">
        <v>60042130</v>
      </c>
      <c r="B143" s="34" t="s">
        <v>1524</v>
      </c>
      <c r="C143" s="157">
        <v>6.9</v>
      </c>
      <c r="D143" s="35">
        <f t="shared" si="3"/>
        <v>6.210000000000001</v>
      </c>
      <c r="E143" s="35"/>
      <c r="F143" s="35">
        <f t="shared" si="4"/>
        <v>5.865</v>
      </c>
      <c r="G143" s="35">
        <f t="shared" si="5"/>
        <v>5.5200000000000005</v>
      </c>
    </row>
    <row r="144" spans="1:7" ht="12">
      <c r="A144" s="44">
        <v>60042430</v>
      </c>
      <c r="B144" s="34" t="s">
        <v>1525</v>
      </c>
      <c r="C144" s="157">
        <v>7.2</v>
      </c>
      <c r="D144" s="35">
        <f t="shared" si="3"/>
        <v>6.48</v>
      </c>
      <c r="E144" s="35"/>
      <c r="F144" s="35">
        <f t="shared" si="4"/>
        <v>6.12</v>
      </c>
      <c r="G144" s="35">
        <f t="shared" si="5"/>
        <v>5.760000000000001</v>
      </c>
    </row>
    <row r="145" spans="1:7" ht="12">
      <c r="A145" s="44">
        <v>60043040</v>
      </c>
      <c r="B145" s="34" t="s">
        <v>1526</v>
      </c>
      <c r="C145" s="157">
        <v>8.9</v>
      </c>
      <c r="D145" s="35">
        <f t="shared" si="3"/>
        <v>8.01</v>
      </c>
      <c r="E145" s="35"/>
      <c r="F145" s="35">
        <f t="shared" si="4"/>
        <v>7.565</v>
      </c>
      <c r="G145" s="35">
        <f t="shared" si="5"/>
        <v>7.120000000000001</v>
      </c>
    </row>
    <row r="146" spans="1:7" ht="12">
      <c r="A146" s="44">
        <v>63700104</v>
      </c>
      <c r="B146" s="34" t="s">
        <v>2054</v>
      </c>
      <c r="C146" s="157">
        <v>7.74</v>
      </c>
      <c r="D146" s="35">
        <f aca="true" t="shared" si="6" ref="D146:D209">C146*0.9</f>
        <v>6.966</v>
      </c>
      <c r="E146" s="35"/>
      <c r="F146" s="35">
        <f aca="true" t="shared" si="7" ref="F146:F209">C146*0.85</f>
        <v>6.579</v>
      </c>
      <c r="G146" s="35">
        <f aca="true" t="shared" si="8" ref="G146:G209">C146*0.8</f>
        <v>6.192</v>
      </c>
    </row>
    <row r="147" spans="1:7" ht="12">
      <c r="A147" s="44">
        <v>63700404</v>
      </c>
      <c r="B147" s="34" t="s">
        <v>2057</v>
      </c>
      <c r="C147" s="157">
        <v>7.74</v>
      </c>
      <c r="D147" s="35">
        <f t="shared" si="6"/>
        <v>6.966</v>
      </c>
      <c r="E147" s="35"/>
      <c r="F147" s="35">
        <f t="shared" si="7"/>
        <v>6.579</v>
      </c>
      <c r="G147" s="35">
        <f t="shared" si="8"/>
        <v>6.192</v>
      </c>
    </row>
    <row r="148" spans="1:7" ht="12">
      <c r="A148" s="44">
        <v>65300103</v>
      </c>
      <c r="B148" s="34" t="s">
        <v>2060</v>
      </c>
      <c r="C148" s="157">
        <v>12.75</v>
      </c>
      <c r="D148" s="35">
        <f t="shared" si="6"/>
        <v>11.475</v>
      </c>
      <c r="E148" s="35"/>
      <c r="F148" s="35">
        <f t="shared" si="7"/>
        <v>10.8375</v>
      </c>
      <c r="G148" s="35">
        <f t="shared" si="8"/>
        <v>10.200000000000001</v>
      </c>
    </row>
    <row r="149" spans="1:7" ht="12">
      <c r="A149" s="44">
        <v>65300104</v>
      </c>
      <c r="B149" s="34" t="s">
        <v>2061</v>
      </c>
      <c r="C149" s="157">
        <v>14.2</v>
      </c>
      <c r="D149" s="35">
        <f t="shared" si="6"/>
        <v>12.78</v>
      </c>
      <c r="E149" s="35"/>
      <c r="F149" s="35">
        <f t="shared" si="7"/>
        <v>12.069999999999999</v>
      </c>
      <c r="G149" s="35">
        <f t="shared" si="8"/>
        <v>11.36</v>
      </c>
    </row>
    <row r="150" spans="1:7" ht="12">
      <c r="A150" s="44">
        <v>65300303</v>
      </c>
      <c r="B150" s="34" t="s">
        <v>2062</v>
      </c>
      <c r="C150" s="157">
        <v>12.75</v>
      </c>
      <c r="D150" s="35">
        <f t="shared" si="6"/>
        <v>11.475</v>
      </c>
      <c r="E150" s="35"/>
      <c r="F150" s="35">
        <f t="shared" si="7"/>
        <v>10.8375</v>
      </c>
      <c r="G150" s="35">
        <f t="shared" si="8"/>
        <v>10.200000000000001</v>
      </c>
    </row>
    <row r="151" spans="1:7" ht="12">
      <c r="A151" s="44">
        <v>65300304</v>
      </c>
      <c r="B151" s="34" t="s">
        <v>2063</v>
      </c>
      <c r="C151" s="157">
        <v>14.2</v>
      </c>
      <c r="D151" s="35">
        <f t="shared" si="6"/>
        <v>12.78</v>
      </c>
      <c r="E151" s="35"/>
      <c r="F151" s="35">
        <f t="shared" si="7"/>
        <v>12.069999999999999</v>
      </c>
      <c r="G151" s="35">
        <f t="shared" si="8"/>
        <v>11.36</v>
      </c>
    </row>
    <row r="152" spans="1:7" ht="12">
      <c r="A152" s="44">
        <v>65500103</v>
      </c>
      <c r="B152" s="34" t="s">
        <v>2714</v>
      </c>
      <c r="C152" s="157">
        <v>9.78</v>
      </c>
      <c r="D152" s="35">
        <f t="shared" si="6"/>
        <v>8.802</v>
      </c>
      <c r="E152" s="35"/>
      <c r="F152" s="35">
        <f t="shared" si="7"/>
        <v>8.312999999999999</v>
      </c>
      <c r="G152" s="35">
        <f t="shared" si="8"/>
        <v>7.824</v>
      </c>
    </row>
    <row r="153" spans="1:7" ht="12">
      <c r="A153" s="44">
        <v>65500104</v>
      </c>
      <c r="B153" s="34" t="s">
        <v>2715</v>
      </c>
      <c r="C153" s="157">
        <v>11.73</v>
      </c>
      <c r="D153" s="35">
        <f t="shared" si="6"/>
        <v>10.557</v>
      </c>
      <c r="E153" s="35"/>
      <c r="F153" s="35">
        <f t="shared" si="7"/>
        <v>9.9705</v>
      </c>
      <c r="G153" s="35">
        <f t="shared" si="8"/>
        <v>9.384</v>
      </c>
    </row>
    <row r="154" spans="1:7" ht="12">
      <c r="A154" s="44">
        <v>65500203</v>
      </c>
      <c r="B154" s="34" t="s">
        <v>2716</v>
      </c>
      <c r="C154" s="157">
        <v>9.78</v>
      </c>
      <c r="D154" s="35">
        <f t="shared" si="6"/>
        <v>8.802</v>
      </c>
      <c r="E154" s="35"/>
      <c r="F154" s="35">
        <f t="shared" si="7"/>
        <v>8.312999999999999</v>
      </c>
      <c r="G154" s="35">
        <f t="shared" si="8"/>
        <v>7.824</v>
      </c>
    </row>
    <row r="155" spans="1:7" ht="12">
      <c r="A155" s="44">
        <v>65500204</v>
      </c>
      <c r="B155" s="34" t="s">
        <v>2717</v>
      </c>
      <c r="C155" s="157">
        <v>11.73</v>
      </c>
      <c r="D155" s="35">
        <f t="shared" si="6"/>
        <v>10.557</v>
      </c>
      <c r="E155" s="35"/>
      <c r="F155" s="35">
        <f t="shared" si="7"/>
        <v>9.9705</v>
      </c>
      <c r="G155" s="35">
        <f t="shared" si="8"/>
        <v>9.384</v>
      </c>
    </row>
    <row r="156" spans="1:7" ht="12">
      <c r="A156" s="44">
        <v>65500303</v>
      </c>
      <c r="B156" s="34" t="s">
        <v>2718</v>
      </c>
      <c r="C156" s="157">
        <v>9.78</v>
      </c>
      <c r="D156" s="35">
        <f t="shared" si="6"/>
        <v>8.802</v>
      </c>
      <c r="E156" s="35"/>
      <c r="F156" s="35">
        <f t="shared" si="7"/>
        <v>8.312999999999999</v>
      </c>
      <c r="G156" s="35">
        <f t="shared" si="8"/>
        <v>7.824</v>
      </c>
    </row>
    <row r="157" spans="1:7" ht="12">
      <c r="A157" s="44">
        <v>65500304</v>
      </c>
      <c r="B157" s="34" t="s">
        <v>2719</v>
      </c>
      <c r="C157" s="157">
        <v>11.73</v>
      </c>
      <c r="D157" s="35">
        <f t="shared" si="6"/>
        <v>10.557</v>
      </c>
      <c r="E157" s="35"/>
      <c r="F157" s="35">
        <f t="shared" si="7"/>
        <v>9.9705</v>
      </c>
      <c r="G157" s="35">
        <f t="shared" si="8"/>
        <v>9.384</v>
      </c>
    </row>
    <row r="158" spans="1:7" ht="12">
      <c r="A158" s="44">
        <v>65500403</v>
      </c>
      <c r="B158" s="34" t="s">
        <v>2720</v>
      </c>
      <c r="C158" s="157">
        <v>9.78</v>
      </c>
      <c r="D158" s="35">
        <f t="shared" si="6"/>
        <v>8.802</v>
      </c>
      <c r="E158" s="35"/>
      <c r="F158" s="35">
        <f t="shared" si="7"/>
        <v>8.312999999999999</v>
      </c>
      <c r="G158" s="35">
        <f t="shared" si="8"/>
        <v>7.824</v>
      </c>
    </row>
    <row r="159" spans="1:7" ht="12">
      <c r="A159" s="44">
        <v>65500404</v>
      </c>
      <c r="B159" s="34" t="s">
        <v>2721</v>
      </c>
      <c r="C159" s="157">
        <v>11.73</v>
      </c>
      <c r="D159" s="35">
        <f t="shared" si="6"/>
        <v>10.557</v>
      </c>
      <c r="E159" s="35"/>
      <c r="F159" s="35">
        <f t="shared" si="7"/>
        <v>9.9705</v>
      </c>
      <c r="G159" s="35">
        <f t="shared" si="8"/>
        <v>9.384</v>
      </c>
    </row>
    <row r="160" spans="1:7" ht="12">
      <c r="A160" s="44">
        <v>90012130</v>
      </c>
      <c r="B160" s="34" t="s">
        <v>1528</v>
      </c>
      <c r="C160" s="157">
        <v>6.9</v>
      </c>
      <c r="D160" s="35">
        <f t="shared" si="6"/>
        <v>6.210000000000001</v>
      </c>
      <c r="E160" s="35"/>
      <c r="F160" s="35">
        <f t="shared" si="7"/>
        <v>5.865</v>
      </c>
      <c r="G160" s="35">
        <f t="shared" si="8"/>
        <v>5.5200000000000005</v>
      </c>
    </row>
    <row r="161" spans="1:7" ht="12">
      <c r="A161" s="44">
        <v>90012430</v>
      </c>
      <c r="B161" s="34" t="s">
        <v>1543</v>
      </c>
      <c r="C161" s="157">
        <v>6.7</v>
      </c>
      <c r="D161" s="35">
        <f t="shared" si="6"/>
        <v>6.03</v>
      </c>
      <c r="E161" s="35"/>
      <c r="F161" s="35">
        <f t="shared" si="7"/>
        <v>5.695</v>
      </c>
      <c r="G161" s="35">
        <f t="shared" si="8"/>
        <v>5.36</v>
      </c>
    </row>
    <row r="162" spans="1:7" ht="12">
      <c r="A162" s="44">
        <v>90013030</v>
      </c>
      <c r="B162" s="34" t="s">
        <v>1354</v>
      </c>
      <c r="C162" s="157">
        <v>10.4</v>
      </c>
      <c r="D162" s="35">
        <f t="shared" si="6"/>
        <v>9.360000000000001</v>
      </c>
      <c r="E162" s="35"/>
      <c r="F162" s="35">
        <f t="shared" si="7"/>
        <v>8.84</v>
      </c>
      <c r="G162" s="35">
        <f t="shared" si="8"/>
        <v>8.32</v>
      </c>
    </row>
    <row r="163" spans="1:7" ht="12">
      <c r="A163" s="44">
        <v>90013040</v>
      </c>
      <c r="B163" s="34" t="s">
        <v>1529</v>
      </c>
      <c r="C163" s="157">
        <v>9.8</v>
      </c>
      <c r="D163" s="35">
        <f t="shared" si="6"/>
        <v>8.82</v>
      </c>
      <c r="E163" s="35"/>
      <c r="F163" s="35">
        <f t="shared" si="7"/>
        <v>8.33</v>
      </c>
      <c r="G163" s="35">
        <f t="shared" si="8"/>
        <v>7.840000000000001</v>
      </c>
    </row>
    <row r="164" spans="1:7" ht="12">
      <c r="A164" s="44">
        <v>90014050</v>
      </c>
      <c r="B164" s="34" t="s">
        <v>1530</v>
      </c>
      <c r="C164" s="157">
        <v>11.8</v>
      </c>
      <c r="D164" s="35">
        <f t="shared" si="6"/>
        <v>10.620000000000001</v>
      </c>
      <c r="E164" s="35"/>
      <c r="F164" s="35">
        <f t="shared" si="7"/>
        <v>10.030000000000001</v>
      </c>
      <c r="G164" s="35">
        <f t="shared" si="8"/>
        <v>9.440000000000001</v>
      </c>
    </row>
    <row r="165" spans="1:7" ht="12">
      <c r="A165" s="44">
        <v>90015050</v>
      </c>
      <c r="B165" s="34" t="s">
        <v>1355</v>
      </c>
      <c r="C165" s="157">
        <v>14.5</v>
      </c>
      <c r="D165" s="35">
        <f t="shared" si="6"/>
        <v>13.05</v>
      </c>
      <c r="E165" s="35"/>
      <c r="F165" s="35">
        <f t="shared" si="7"/>
        <v>12.325</v>
      </c>
      <c r="G165" s="35">
        <f t="shared" si="8"/>
        <v>11.600000000000001</v>
      </c>
    </row>
    <row r="166" spans="1:7" ht="12">
      <c r="A166" s="44">
        <v>90015060</v>
      </c>
      <c r="B166" s="34" t="s">
        <v>1531</v>
      </c>
      <c r="C166" s="157">
        <v>17.4</v>
      </c>
      <c r="D166" s="35">
        <f t="shared" si="6"/>
        <v>15.659999999999998</v>
      </c>
      <c r="E166" s="35"/>
      <c r="F166" s="35">
        <f t="shared" si="7"/>
        <v>14.79</v>
      </c>
      <c r="G166" s="35">
        <f t="shared" si="8"/>
        <v>13.92</v>
      </c>
    </row>
    <row r="167" spans="1:7" ht="12">
      <c r="A167" s="44">
        <v>90015070</v>
      </c>
      <c r="B167" s="34" t="s">
        <v>1532</v>
      </c>
      <c r="C167" s="157">
        <v>18.2</v>
      </c>
      <c r="D167" s="35">
        <f t="shared" si="6"/>
        <v>16.38</v>
      </c>
      <c r="E167" s="35"/>
      <c r="F167" s="35">
        <f t="shared" si="7"/>
        <v>15.469999999999999</v>
      </c>
      <c r="G167" s="35">
        <f t="shared" si="8"/>
        <v>14.56</v>
      </c>
    </row>
    <row r="168" spans="1:7" ht="12">
      <c r="A168" s="44">
        <v>90016080</v>
      </c>
      <c r="B168" s="34" t="s">
        <v>1534</v>
      </c>
      <c r="C168" s="157">
        <v>21.4</v>
      </c>
      <c r="D168" s="35">
        <f t="shared" si="6"/>
        <v>19.259999999999998</v>
      </c>
      <c r="E168" s="35"/>
      <c r="F168" s="35">
        <f t="shared" si="7"/>
        <v>18.189999999999998</v>
      </c>
      <c r="G168" s="35">
        <f t="shared" si="8"/>
        <v>17.12</v>
      </c>
    </row>
    <row r="169" spans="1:7" ht="12">
      <c r="A169" s="44">
        <v>90016293</v>
      </c>
      <c r="B169" s="34" t="s">
        <v>1544</v>
      </c>
      <c r="C169" s="157">
        <v>25.5</v>
      </c>
      <c r="D169" s="35">
        <f t="shared" si="6"/>
        <v>22.95</v>
      </c>
      <c r="E169" s="35"/>
      <c r="F169" s="35">
        <f t="shared" si="7"/>
        <v>21.675</v>
      </c>
      <c r="G169" s="35">
        <f t="shared" si="8"/>
        <v>20.400000000000002</v>
      </c>
    </row>
    <row r="170" spans="1:7" ht="12">
      <c r="A170" s="44">
        <v>90062130</v>
      </c>
      <c r="B170" s="34" t="s">
        <v>1545</v>
      </c>
      <c r="C170" s="157">
        <v>7.3</v>
      </c>
      <c r="D170" s="35">
        <f t="shared" si="6"/>
        <v>6.57</v>
      </c>
      <c r="E170" s="35"/>
      <c r="F170" s="35">
        <f t="shared" si="7"/>
        <v>6.205</v>
      </c>
      <c r="G170" s="35">
        <f t="shared" si="8"/>
        <v>5.84</v>
      </c>
    </row>
    <row r="171" spans="1:7" ht="12">
      <c r="A171" s="44">
        <v>90062430</v>
      </c>
      <c r="B171" s="34" t="s">
        <v>1546</v>
      </c>
      <c r="C171" s="157">
        <v>8.3</v>
      </c>
      <c r="D171" s="35">
        <f t="shared" si="6"/>
        <v>7.470000000000001</v>
      </c>
      <c r="E171" s="35"/>
      <c r="F171" s="35">
        <f t="shared" si="7"/>
        <v>7.055000000000001</v>
      </c>
      <c r="G171" s="35">
        <f t="shared" si="8"/>
        <v>6.640000000000001</v>
      </c>
    </row>
    <row r="172" spans="1:7" ht="12">
      <c r="A172" s="44">
        <v>90063030</v>
      </c>
      <c r="B172" s="34" t="s">
        <v>1356</v>
      </c>
      <c r="C172" s="157">
        <v>11</v>
      </c>
      <c r="D172" s="35">
        <f t="shared" si="6"/>
        <v>9.9</v>
      </c>
      <c r="E172" s="35"/>
      <c r="F172" s="35">
        <f t="shared" si="7"/>
        <v>9.35</v>
      </c>
      <c r="G172" s="35">
        <f t="shared" si="8"/>
        <v>8.8</v>
      </c>
    </row>
    <row r="173" spans="1:7" ht="12">
      <c r="A173" s="44">
        <v>90063040</v>
      </c>
      <c r="B173" s="34" t="s">
        <v>1746</v>
      </c>
      <c r="C173" s="157">
        <v>10.5</v>
      </c>
      <c r="D173" s="35">
        <f t="shared" si="6"/>
        <v>9.450000000000001</v>
      </c>
      <c r="E173" s="35"/>
      <c r="F173" s="35">
        <f t="shared" si="7"/>
        <v>8.924999999999999</v>
      </c>
      <c r="G173" s="35">
        <f t="shared" si="8"/>
        <v>8.4</v>
      </c>
    </row>
    <row r="174" spans="1:7" ht="12">
      <c r="A174" s="44">
        <v>90064050</v>
      </c>
      <c r="B174" s="34" t="s">
        <v>1747</v>
      </c>
      <c r="C174" s="157">
        <v>12.4</v>
      </c>
      <c r="D174" s="35">
        <f t="shared" si="6"/>
        <v>11.16</v>
      </c>
      <c r="E174" s="35"/>
      <c r="F174" s="35">
        <f t="shared" si="7"/>
        <v>10.54</v>
      </c>
      <c r="G174" s="35">
        <f t="shared" si="8"/>
        <v>9.920000000000002</v>
      </c>
    </row>
    <row r="175" spans="1:7" ht="12">
      <c r="A175" s="44">
        <v>90065050</v>
      </c>
      <c r="B175" s="34" t="s">
        <v>1357</v>
      </c>
      <c r="C175" s="157">
        <v>17.5</v>
      </c>
      <c r="D175" s="35">
        <f t="shared" si="6"/>
        <v>15.75</v>
      </c>
      <c r="E175" s="35"/>
      <c r="F175" s="35">
        <f t="shared" si="7"/>
        <v>14.875</v>
      </c>
      <c r="G175" s="35">
        <f t="shared" si="8"/>
        <v>14</v>
      </c>
    </row>
    <row r="176" spans="1:7" ht="12">
      <c r="A176" s="44">
        <v>90065060</v>
      </c>
      <c r="B176" s="34" t="s">
        <v>1748</v>
      </c>
      <c r="C176" s="157">
        <v>17.7</v>
      </c>
      <c r="D176" s="35">
        <f t="shared" si="6"/>
        <v>15.93</v>
      </c>
      <c r="E176" s="35"/>
      <c r="F176" s="35">
        <f t="shared" si="7"/>
        <v>15.044999999999998</v>
      </c>
      <c r="G176" s="35">
        <f t="shared" si="8"/>
        <v>14.16</v>
      </c>
    </row>
    <row r="177" spans="1:7" ht="12">
      <c r="A177" s="44">
        <v>90065070</v>
      </c>
      <c r="B177" s="34" t="s">
        <v>1749</v>
      </c>
      <c r="C177" s="157">
        <v>19.1</v>
      </c>
      <c r="D177" s="35">
        <f t="shared" si="6"/>
        <v>17.19</v>
      </c>
      <c r="E177" s="35"/>
      <c r="F177" s="35">
        <f t="shared" si="7"/>
        <v>16.235</v>
      </c>
      <c r="G177" s="35">
        <f t="shared" si="8"/>
        <v>15.280000000000001</v>
      </c>
    </row>
    <row r="178" spans="1:7" ht="12">
      <c r="A178" s="44">
        <v>90066080</v>
      </c>
      <c r="B178" s="34" t="s">
        <v>1750</v>
      </c>
      <c r="C178" s="157">
        <v>24</v>
      </c>
      <c r="D178" s="35">
        <f t="shared" si="6"/>
        <v>21.6</v>
      </c>
      <c r="E178" s="35"/>
      <c r="F178" s="35">
        <f t="shared" si="7"/>
        <v>20.4</v>
      </c>
      <c r="G178" s="35">
        <f t="shared" si="8"/>
        <v>19.200000000000003</v>
      </c>
    </row>
    <row r="179" spans="1:7" ht="12">
      <c r="A179" s="44">
        <v>90066293</v>
      </c>
      <c r="B179" s="34" t="s">
        <v>2361</v>
      </c>
      <c r="C179" s="157">
        <v>27.6</v>
      </c>
      <c r="D179" s="35">
        <f t="shared" si="6"/>
        <v>24.840000000000003</v>
      </c>
      <c r="E179" s="35"/>
      <c r="F179" s="35">
        <f t="shared" si="7"/>
        <v>23.46</v>
      </c>
      <c r="G179" s="35">
        <f t="shared" si="8"/>
        <v>22.080000000000002</v>
      </c>
    </row>
    <row r="180" spans="1:7" ht="12">
      <c r="A180" s="44">
        <v>90122130</v>
      </c>
      <c r="B180" s="34" t="s">
        <v>1752</v>
      </c>
      <c r="C180" s="157">
        <v>7.3</v>
      </c>
      <c r="D180" s="35">
        <f t="shared" si="6"/>
        <v>6.57</v>
      </c>
      <c r="E180" s="35"/>
      <c r="F180" s="35">
        <f t="shared" si="7"/>
        <v>6.205</v>
      </c>
      <c r="G180" s="35">
        <f t="shared" si="8"/>
        <v>5.84</v>
      </c>
    </row>
    <row r="181" spans="1:7" ht="12">
      <c r="A181" s="44">
        <v>90122430</v>
      </c>
      <c r="B181" s="34" t="s">
        <v>1753</v>
      </c>
      <c r="C181" s="157">
        <v>8.3</v>
      </c>
      <c r="D181" s="35">
        <f t="shared" si="6"/>
        <v>7.470000000000001</v>
      </c>
      <c r="E181" s="35"/>
      <c r="F181" s="35">
        <f t="shared" si="7"/>
        <v>7.055000000000001</v>
      </c>
      <c r="G181" s="35">
        <f t="shared" si="8"/>
        <v>6.640000000000001</v>
      </c>
    </row>
    <row r="182" spans="1:7" ht="12">
      <c r="A182" s="44">
        <v>90123030</v>
      </c>
      <c r="B182" s="34" t="s">
        <v>1358</v>
      </c>
      <c r="C182" s="157">
        <v>11</v>
      </c>
      <c r="D182" s="35">
        <f t="shared" si="6"/>
        <v>9.9</v>
      </c>
      <c r="E182" s="35"/>
      <c r="F182" s="35">
        <f t="shared" si="7"/>
        <v>9.35</v>
      </c>
      <c r="G182" s="35">
        <f t="shared" si="8"/>
        <v>8.8</v>
      </c>
    </row>
    <row r="183" spans="1:7" ht="12">
      <c r="A183" s="44">
        <v>90123040</v>
      </c>
      <c r="B183" s="34" t="s">
        <v>1754</v>
      </c>
      <c r="C183" s="157">
        <v>10.5</v>
      </c>
      <c r="D183" s="35">
        <f t="shared" si="6"/>
        <v>9.450000000000001</v>
      </c>
      <c r="E183" s="35"/>
      <c r="F183" s="35">
        <f t="shared" si="7"/>
        <v>8.924999999999999</v>
      </c>
      <c r="G183" s="35">
        <f t="shared" si="8"/>
        <v>8.4</v>
      </c>
    </row>
    <row r="184" spans="1:7" ht="12">
      <c r="A184" s="44">
        <v>90124050</v>
      </c>
      <c r="B184" s="34" t="s">
        <v>1755</v>
      </c>
      <c r="C184" s="157">
        <v>12.4</v>
      </c>
      <c r="D184" s="35">
        <f t="shared" si="6"/>
        <v>11.16</v>
      </c>
      <c r="E184" s="35"/>
      <c r="F184" s="35">
        <f t="shared" si="7"/>
        <v>10.54</v>
      </c>
      <c r="G184" s="35">
        <f t="shared" si="8"/>
        <v>9.920000000000002</v>
      </c>
    </row>
    <row r="185" spans="1:7" ht="12">
      <c r="A185" s="44">
        <v>90125050</v>
      </c>
      <c r="B185" s="34" t="s">
        <v>1359</v>
      </c>
      <c r="C185" s="157">
        <v>17.5</v>
      </c>
      <c r="D185" s="35">
        <f t="shared" si="6"/>
        <v>15.75</v>
      </c>
      <c r="E185" s="35"/>
      <c r="F185" s="35">
        <f t="shared" si="7"/>
        <v>14.875</v>
      </c>
      <c r="G185" s="35">
        <f t="shared" si="8"/>
        <v>14</v>
      </c>
    </row>
    <row r="186" spans="1:7" ht="12">
      <c r="A186" s="44">
        <v>90125060</v>
      </c>
      <c r="B186" s="34" t="s">
        <v>1756</v>
      </c>
      <c r="C186" s="157">
        <v>17.7</v>
      </c>
      <c r="D186" s="35">
        <f t="shared" si="6"/>
        <v>15.93</v>
      </c>
      <c r="E186" s="35"/>
      <c r="F186" s="35">
        <f t="shared" si="7"/>
        <v>15.044999999999998</v>
      </c>
      <c r="G186" s="35">
        <f t="shared" si="8"/>
        <v>14.16</v>
      </c>
    </row>
    <row r="187" spans="1:7" ht="12">
      <c r="A187" s="44">
        <v>90125070</v>
      </c>
      <c r="B187" s="34" t="s">
        <v>1757</v>
      </c>
      <c r="C187" s="157">
        <v>19.1</v>
      </c>
      <c r="D187" s="35">
        <f t="shared" si="6"/>
        <v>17.19</v>
      </c>
      <c r="E187" s="35"/>
      <c r="F187" s="35">
        <f t="shared" si="7"/>
        <v>16.235</v>
      </c>
      <c r="G187" s="35">
        <f t="shared" si="8"/>
        <v>15.280000000000001</v>
      </c>
    </row>
    <row r="188" spans="1:7" ht="12">
      <c r="A188" s="44">
        <v>90126080</v>
      </c>
      <c r="B188" s="34" t="s">
        <v>1758</v>
      </c>
      <c r="C188" s="157">
        <v>24</v>
      </c>
      <c r="D188" s="35">
        <f t="shared" si="6"/>
        <v>21.6</v>
      </c>
      <c r="E188" s="35"/>
      <c r="F188" s="35">
        <f t="shared" si="7"/>
        <v>20.4</v>
      </c>
      <c r="G188" s="35">
        <f t="shared" si="8"/>
        <v>19.200000000000003</v>
      </c>
    </row>
    <row r="189" spans="1:7" ht="12">
      <c r="A189" s="44">
        <v>90126293</v>
      </c>
      <c r="B189" s="34" t="s">
        <v>2360</v>
      </c>
      <c r="C189" s="157">
        <v>27.6</v>
      </c>
      <c r="D189" s="35">
        <f t="shared" si="6"/>
        <v>24.840000000000003</v>
      </c>
      <c r="E189" s="35"/>
      <c r="F189" s="35">
        <f t="shared" si="7"/>
        <v>23.46</v>
      </c>
      <c r="G189" s="35">
        <f t="shared" si="8"/>
        <v>22.080000000000002</v>
      </c>
    </row>
    <row r="190" spans="1:7" ht="12">
      <c r="A190" s="44">
        <v>90172130</v>
      </c>
      <c r="B190" s="34" t="s">
        <v>1536</v>
      </c>
      <c r="C190" s="157">
        <v>7.3</v>
      </c>
      <c r="D190" s="35">
        <f t="shared" si="6"/>
        <v>6.57</v>
      </c>
      <c r="E190" s="35"/>
      <c r="F190" s="35">
        <f t="shared" si="7"/>
        <v>6.205</v>
      </c>
      <c r="G190" s="35">
        <f t="shared" si="8"/>
        <v>5.84</v>
      </c>
    </row>
    <row r="191" spans="1:7" ht="12">
      <c r="A191" s="44">
        <v>90172430</v>
      </c>
      <c r="B191" s="34" t="s">
        <v>1760</v>
      </c>
      <c r="C191" s="157">
        <v>8.3</v>
      </c>
      <c r="D191" s="35">
        <f t="shared" si="6"/>
        <v>7.470000000000001</v>
      </c>
      <c r="E191" s="35"/>
      <c r="F191" s="35">
        <f t="shared" si="7"/>
        <v>7.055000000000001</v>
      </c>
      <c r="G191" s="35">
        <f t="shared" si="8"/>
        <v>6.640000000000001</v>
      </c>
    </row>
    <row r="192" spans="1:7" ht="12">
      <c r="A192" s="44">
        <v>90173030</v>
      </c>
      <c r="B192" s="34" t="s">
        <v>1360</v>
      </c>
      <c r="C192" s="157">
        <v>11</v>
      </c>
      <c r="D192" s="35">
        <f t="shared" si="6"/>
        <v>9.9</v>
      </c>
      <c r="E192" s="35"/>
      <c r="F192" s="35">
        <f t="shared" si="7"/>
        <v>9.35</v>
      </c>
      <c r="G192" s="35">
        <f t="shared" si="8"/>
        <v>8.8</v>
      </c>
    </row>
    <row r="193" spans="1:7" ht="12">
      <c r="A193" s="44">
        <v>90173040</v>
      </c>
      <c r="B193" s="34" t="s">
        <v>1537</v>
      </c>
      <c r="C193" s="157">
        <v>10.5</v>
      </c>
      <c r="D193" s="35">
        <f t="shared" si="6"/>
        <v>9.450000000000001</v>
      </c>
      <c r="E193" s="35"/>
      <c r="F193" s="35">
        <f t="shared" si="7"/>
        <v>8.924999999999999</v>
      </c>
      <c r="G193" s="35">
        <f t="shared" si="8"/>
        <v>8.4</v>
      </c>
    </row>
    <row r="194" spans="1:7" ht="12">
      <c r="A194" s="44">
        <v>90174050</v>
      </c>
      <c r="B194" s="34" t="s">
        <v>1538</v>
      </c>
      <c r="C194" s="157">
        <v>12.4</v>
      </c>
      <c r="D194" s="35">
        <f t="shared" si="6"/>
        <v>11.16</v>
      </c>
      <c r="E194" s="35"/>
      <c r="F194" s="35">
        <f t="shared" si="7"/>
        <v>10.54</v>
      </c>
      <c r="G194" s="35">
        <f t="shared" si="8"/>
        <v>9.920000000000002</v>
      </c>
    </row>
    <row r="195" spans="1:7" ht="12">
      <c r="A195" s="44">
        <v>90175050</v>
      </c>
      <c r="B195" s="34" t="s">
        <v>1361</v>
      </c>
      <c r="C195" s="157">
        <v>17.5</v>
      </c>
      <c r="D195" s="35">
        <f t="shared" si="6"/>
        <v>15.75</v>
      </c>
      <c r="E195" s="35"/>
      <c r="F195" s="35">
        <f t="shared" si="7"/>
        <v>14.875</v>
      </c>
      <c r="G195" s="35">
        <f t="shared" si="8"/>
        <v>14</v>
      </c>
    </row>
    <row r="196" spans="1:7" ht="12">
      <c r="A196" s="44">
        <v>90175060</v>
      </c>
      <c r="B196" s="34" t="s">
        <v>1539</v>
      </c>
      <c r="C196" s="157">
        <v>17.7</v>
      </c>
      <c r="D196" s="35">
        <f t="shared" si="6"/>
        <v>15.93</v>
      </c>
      <c r="E196" s="35"/>
      <c r="F196" s="35">
        <f t="shared" si="7"/>
        <v>15.044999999999998</v>
      </c>
      <c r="G196" s="35">
        <f t="shared" si="8"/>
        <v>14.16</v>
      </c>
    </row>
    <row r="197" spans="1:7" ht="12">
      <c r="A197" s="44">
        <v>90175070</v>
      </c>
      <c r="B197" s="34" t="s">
        <v>1540</v>
      </c>
      <c r="C197" s="157">
        <v>19.1</v>
      </c>
      <c r="D197" s="35">
        <f t="shared" si="6"/>
        <v>17.19</v>
      </c>
      <c r="E197" s="35"/>
      <c r="F197" s="35">
        <f t="shared" si="7"/>
        <v>16.235</v>
      </c>
      <c r="G197" s="35">
        <f t="shared" si="8"/>
        <v>15.280000000000001</v>
      </c>
    </row>
    <row r="198" spans="1:7" ht="12">
      <c r="A198" s="44">
        <v>90176080</v>
      </c>
      <c r="B198" s="34" t="s">
        <v>1541</v>
      </c>
      <c r="C198" s="157">
        <v>24</v>
      </c>
      <c r="D198" s="35">
        <f t="shared" si="6"/>
        <v>21.6</v>
      </c>
      <c r="E198" s="35"/>
      <c r="F198" s="35">
        <f t="shared" si="7"/>
        <v>20.4</v>
      </c>
      <c r="G198" s="35">
        <f t="shared" si="8"/>
        <v>19.200000000000003</v>
      </c>
    </row>
    <row r="199" spans="1:7" ht="12">
      <c r="A199" s="44">
        <v>90176293</v>
      </c>
      <c r="B199" s="34" t="s">
        <v>2359</v>
      </c>
      <c r="C199" s="157">
        <v>27.6</v>
      </c>
      <c r="D199" s="35">
        <f t="shared" si="6"/>
        <v>24.840000000000003</v>
      </c>
      <c r="E199" s="35"/>
      <c r="F199" s="35">
        <f t="shared" si="7"/>
        <v>23.46</v>
      </c>
      <c r="G199" s="35">
        <f t="shared" si="8"/>
        <v>22.080000000000002</v>
      </c>
    </row>
    <row r="200" spans="1:7" ht="12">
      <c r="A200" s="44">
        <v>90411015</v>
      </c>
      <c r="B200" s="34" t="s">
        <v>1761</v>
      </c>
      <c r="C200" s="157">
        <v>4.2</v>
      </c>
      <c r="D200" s="35">
        <f t="shared" si="6"/>
        <v>3.7800000000000002</v>
      </c>
      <c r="E200" s="35"/>
      <c r="F200" s="35">
        <f t="shared" si="7"/>
        <v>3.57</v>
      </c>
      <c r="G200" s="35">
        <f t="shared" si="8"/>
        <v>3.3600000000000003</v>
      </c>
    </row>
    <row r="201" spans="1:7" ht="12">
      <c r="A201" s="44">
        <v>90411318</v>
      </c>
      <c r="B201" s="34" t="s">
        <v>1762</v>
      </c>
      <c r="C201" s="157">
        <v>4.5</v>
      </c>
      <c r="D201" s="35">
        <f t="shared" si="6"/>
        <v>4.05</v>
      </c>
      <c r="E201" s="35"/>
      <c r="F201" s="35">
        <f t="shared" si="7"/>
        <v>3.8249999999999997</v>
      </c>
      <c r="G201" s="35">
        <f t="shared" si="8"/>
        <v>3.6</v>
      </c>
    </row>
    <row r="202" spans="1:7" ht="12">
      <c r="A202" s="44">
        <v>90411824</v>
      </c>
      <c r="B202" s="34" t="s">
        <v>1763</v>
      </c>
      <c r="C202" s="157">
        <v>5.4</v>
      </c>
      <c r="D202" s="35">
        <f t="shared" si="6"/>
        <v>4.86</v>
      </c>
      <c r="E202" s="35"/>
      <c r="F202" s="35">
        <f t="shared" si="7"/>
        <v>4.59</v>
      </c>
      <c r="G202" s="35">
        <f t="shared" si="8"/>
        <v>4.32</v>
      </c>
    </row>
    <row r="203" spans="1:7" ht="12">
      <c r="A203" s="44">
        <v>90441015</v>
      </c>
      <c r="B203" s="34" t="s">
        <v>1768</v>
      </c>
      <c r="C203" s="157">
        <v>4.5</v>
      </c>
      <c r="D203" s="35">
        <f t="shared" si="6"/>
        <v>4.05</v>
      </c>
      <c r="E203" s="35"/>
      <c r="F203" s="35">
        <f t="shared" si="7"/>
        <v>3.8249999999999997</v>
      </c>
      <c r="G203" s="35">
        <f t="shared" si="8"/>
        <v>3.6</v>
      </c>
    </row>
    <row r="204" spans="1:7" ht="12">
      <c r="A204" s="44">
        <v>90441318</v>
      </c>
      <c r="B204" s="34" t="s">
        <v>1769</v>
      </c>
      <c r="C204" s="157">
        <v>4.9</v>
      </c>
      <c r="D204" s="35">
        <f t="shared" si="6"/>
        <v>4.41</v>
      </c>
      <c r="E204" s="35"/>
      <c r="F204" s="35">
        <f t="shared" si="7"/>
        <v>4.165</v>
      </c>
      <c r="G204" s="35">
        <f t="shared" si="8"/>
        <v>3.9200000000000004</v>
      </c>
    </row>
    <row r="205" spans="1:7" ht="12">
      <c r="A205" s="44">
        <v>90441824</v>
      </c>
      <c r="B205" s="34" t="s">
        <v>1770</v>
      </c>
      <c r="C205" s="157">
        <v>5.9</v>
      </c>
      <c r="D205" s="35">
        <f t="shared" si="6"/>
        <v>5.3100000000000005</v>
      </c>
      <c r="E205" s="35"/>
      <c r="F205" s="35">
        <f t="shared" si="7"/>
        <v>5.015000000000001</v>
      </c>
      <c r="G205" s="35">
        <f t="shared" si="8"/>
        <v>4.720000000000001</v>
      </c>
    </row>
    <row r="206" spans="1:7" ht="12">
      <c r="A206" s="44">
        <v>90451015</v>
      </c>
      <c r="B206" s="34" t="s">
        <v>1771</v>
      </c>
      <c r="C206" s="157">
        <v>4.5</v>
      </c>
      <c r="D206" s="35">
        <f t="shared" si="6"/>
        <v>4.05</v>
      </c>
      <c r="E206" s="35"/>
      <c r="F206" s="35">
        <f t="shared" si="7"/>
        <v>3.8249999999999997</v>
      </c>
      <c r="G206" s="35">
        <f t="shared" si="8"/>
        <v>3.6</v>
      </c>
    </row>
    <row r="207" spans="1:7" ht="12">
      <c r="A207" s="44">
        <v>90451318</v>
      </c>
      <c r="B207" s="34" t="s">
        <v>1772</v>
      </c>
      <c r="C207" s="157">
        <v>4.9</v>
      </c>
      <c r="D207" s="35">
        <f t="shared" si="6"/>
        <v>4.41</v>
      </c>
      <c r="E207" s="35"/>
      <c r="F207" s="35">
        <f t="shared" si="7"/>
        <v>4.165</v>
      </c>
      <c r="G207" s="35">
        <f t="shared" si="8"/>
        <v>3.9200000000000004</v>
      </c>
    </row>
    <row r="208" spans="1:7" ht="12">
      <c r="A208" s="44">
        <v>90451824</v>
      </c>
      <c r="B208" s="34" t="s">
        <v>1773</v>
      </c>
      <c r="C208" s="157">
        <v>5.9</v>
      </c>
      <c r="D208" s="35">
        <f t="shared" si="6"/>
        <v>5.3100000000000005</v>
      </c>
      <c r="E208" s="35"/>
      <c r="F208" s="35">
        <f t="shared" si="7"/>
        <v>5.015000000000001</v>
      </c>
      <c r="G208" s="35">
        <f t="shared" si="8"/>
        <v>4.720000000000001</v>
      </c>
    </row>
    <row r="209" spans="1:7" ht="12">
      <c r="A209" s="44">
        <v>90471015</v>
      </c>
      <c r="B209" s="34" t="s">
        <v>1774</v>
      </c>
      <c r="C209" s="157">
        <v>4.5</v>
      </c>
      <c r="D209" s="35">
        <f t="shared" si="6"/>
        <v>4.05</v>
      </c>
      <c r="E209" s="35"/>
      <c r="F209" s="35">
        <f t="shared" si="7"/>
        <v>3.8249999999999997</v>
      </c>
      <c r="G209" s="35">
        <f t="shared" si="8"/>
        <v>3.6</v>
      </c>
    </row>
    <row r="210" spans="1:7" ht="12">
      <c r="A210" s="44">
        <v>90471318</v>
      </c>
      <c r="B210" s="34" t="s">
        <v>1775</v>
      </c>
      <c r="C210" s="157">
        <v>4.9</v>
      </c>
      <c r="D210" s="35">
        <f aca="true" t="shared" si="9" ref="D210:D266">C210*0.9</f>
        <v>4.41</v>
      </c>
      <c r="E210" s="35"/>
      <c r="F210" s="35">
        <f aca="true" t="shared" si="10" ref="F210:F266">C210*0.85</f>
        <v>4.165</v>
      </c>
      <c r="G210" s="35">
        <f aca="true" t="shared" si="11" ref="G210:G266">C210*0.8</f>
        <v>3.9200000000000004</v>
      </c>
    </row>
    <row r="211" spans="1:7" ht="12">
      <c r="A211" s="44">
        <v>90471824</v>
      </c>
      <c r="B211" s="34" t="s">
        <v>1776</v>
      </c>
      <c r="C211" s="157">
        <v>5.9</v>
      </c>
      <c r="D211" s="35">
        <f t="shared" si="9"/>
        <v>5.3100000000000005</v>
      </c>
      <c r="E211" s="35"/>
      <c r="F211" s="35">
        <f t="shared" si="10"/>
        <v>5.015000000000001</v>
      </c>
      <c r="G211" s="35">
        <f t="shared" si="11"/>
        <v>4.720000000000001</v>
      </c>
    </row>
    <row r="212" spans="1:7" ht="12">
      <c r="A212" s="44">
        <v>900170100</v>
      </c>
      <c r="B212" s="34" t="s">
        <v>1535</v>
      </c>
      <c r="C212" s="157">
        <v>28.6</v>
      </c>
      <c r="D212" s="35">
        <f t="shared" si="9"/>
        <v>25.740000000000002</v>
      </c>
      <c r="E212" s="35"/>
      <c r="F212" s="35">
        <f t="shared" si="10"/>
        <v>24.310000000000002</v>
      </c>
      <c r="G212" s="35">
        <f t="shared" si="11"/>
        <v>22.880000000000003</v>
      </c>
    </row>
    <row r="213" spans="1:7" ht="12">
      <c r="A213" s="44">
        <v>900670100</v>
      </c>
      <c r="B213" s="34" t="s">
        <v>1751</v>
      </c>
      <c r="C213" s="157">
        <v>29.1</v>
      </c>
      <c r="D213" s="35">
        <f t="shared" si="9"/>
        <v>26.19</v>
      </c>
      <c r="E213" s="35"/>
      <c r="F213" s="35">
        <f t="shared" si="10"/>
        <v>24.735</v>
      </c>
      <c r="G213" s="35">
        <f t="shared" si="11"/>
        <v>23.28</v>
      </c>
    </row>
    <row r="214" spans="1:7" ht="12">
      <c r="A214" s="44">
        <v>901270100</v>
      </c>
      <c r="B214" s="34" t="s">
        <v>1759</v>
      </c>
      <c r="C214" s="157">
        <v>29.1</v>
      </c>
      <c r="D214" s="35">
        <f t="shared" si="9"/>
        <v>26.19</v>
      </c>
      <c r="E214" s="35"/>
      <c r="F214" s="35">
        <f t="shared" si="10"/>
        <v>24.735</v>
      </c>
      <c r="G214" s="35">
        <f t="shared" si="11"/>
        <v>23.28</v>
      </c>
    </row>
    <row r="215" spans="1:7" ht="12">
      <c r="A215" s="44">
        <v>901770100</v>
      </c>
      <c r="B215" s="34" t="s">
        <v>1542</v>
      </c>
      <c r="C215" s="157">
        <v>29.1</v>
      </c>
      <c r="D215" s="35">
        <f t="shared" si="9"/>
        <v>26.19</v>
      </c>
      <c r="E215" s="35"/>
      <c r="F215" s="35">
        <f t="shared" si="10"/>
        <v>24.735</v>
      </c>
      <c r="G215" s="35">
        <f t="shared" si="11"/>
        <v>23.28</v>
      </c>
    </row>
    <row r="216" spans="1:7" ht="12">
      <c r="A216" s="44" t="s">
        <v>2042</v>
      </c>
      <c r="B216" s="34" t="s">
        <v>2043</v>
      </c>
      <c r="C216" s="157">
        <v>9.35</v>
      </c>
      <c r="D216" s="35">
        <f t="shared" si="9"/>
        <v>8.415</v>
      </c>
      <c r="E216" s="35"/>
      <c r="F216" s="35">
        <f t="shared" si="10"/>
        <v>7.9475</v>
      </c>
      <c r="G216" s="35">
        <f t="shared" si="11"/>
        <v>7.48</v>
      </c>
    </row>
    <row r="217" spans="1:7" ht="12">
      <c r="A217" s="44" t="s">
        <v>2044</v>
      </c>
      <c r="B217" s="34" t="s">
        <v>2045</v>
      </c>
      <c r="C217" s="157">
        <v>6.97</v>
      </c>
      <c r="D217" s="35">
        <f t="shared" si="9"/>
        <v>6.273</v>
      </c>
      <c r="E217" s="35"/>
      <c r="F217" s="35">
        <f t="shared" si="10"/>
        <v>5.924499999999999</v>
      </c>
      <c r="G217" s="35">
        <f t="shared" si="11"/>
        <v>5.5760000000000005</v>
      </c>
    </row>
    <row r="218" spans="1:7" ht="12">
      <c r="A218" s="44" t="s">
        <v>2046</v>
      </c>
      <c r="B218" s="34" t="s">
        <v>2047</v>
      </c>
      <c r="C218" s="157">
        <v>9.35</v>
      </c>
      <c r="D218" s="35">
        <f t="shared" si="9"/>
        <v>8.415</v>
      </c>
      <c r="E218" s="35"/>
      <c r="F218" s="35">
        <f t="shared" si="10"/>
        <v>7.9475</v>
      </c>
      <c r="G218" s="35">
        <f t="shared" si="11"/>
        <v>7.48</v>
      </c>
    </row>
    <row r="219" spans="1:7" ht="12">
      <c r="A219" s="44" t="s">
        <v>40</v>
      </c>
      <c r="B219" s="34" t="s">
        <v>41</v>
      </c>
      <c r="C219" s="157">
        <v>9.9</v>
      </c>
      <c r="D219" s="35">
        <f t="shared" si="9"/>
        <v>8.91</v>
      </c>
      <c r="E219" s="35"/>
      <c r="F219" s="35">
        <f t="shared" si="10"/>
        <v>8.415000000000001</v>
      </c>
      <c r="G219" s="35">
        <f t="shared" si="11"/>
        <v>7.920000000000001</v>
      </c>
    </row>
    <row r="220" spans="1:7" ht="12">
      <c r="A220" s="44" t="s">
        <v>42</v>
      </c>
      <c r="B220" s="34" t="s">
        <v>43</v>
      </c>
      <c r="C220" s="157">
        <v>11</v>
      </c>
      <c r="D220" s="35">
        <f t="shared" si="9"/>
        <v>9.9</v>
      </c>
      <c r="E220" s="35"/>
      <c r="F220" s="35">
        <f t="shared" si="10"/>
        <v>9.35</v>
      </c>
      <c r="G220" s="35">
        <f t="shared" si="11"/>
        <v>8.8</v>
      </c>
    </row>
    <row r="221" spans="1:7" ht="12">
      <c r="A221" s="44" t="s">
        <v>44</v>
      </c>
      <c r="B221" s="34" t="s">
        <v>45</v>
      </c>
      <c r="C221" s="157">
        <v>12.8</v>
      </c>
      <c r="D221" s="35">
        <f t="shared" si="9"/>
        <v>11.520000000000001</v>
      </c>
      <c r="E221" s="35"/>
      <c r="F221" s="35">
        <f t="shared" si="10"/>
        <v>10.88</v>
      </c>
      <c r="G221" s="35">
        <f t="shared" si="11"/>
        <v>10.240000000000002</v>
      </c>
    </row>
    <row r="222" spans="1:7" ht="12">
      <c r="A222" s="44" t="s">
        <v>46</v>
      </c>
      <c r="B222" s="34" t="s">
        <v>47</v>
      </c>
      <c r="C222" s="157">
        <v>13.1</v>
      </c>
      <c r="D222" s="35">
        <f t="shared" si="9"/>
        <v>11.79</v>
      </c>
      <c r="E222" s="35"/>
      <c r="F222" s="35">
        <f t="shared" si="10"/>
        <v>11.135</v>
      </c>
      <c r="G222" s="35">
        <f t="shared" si="11"/>
        <v>10.48</v>
      </c>
    </row>
    <row r="223" spans="1:7" ht="12">
      <c r="A223" s="44" t="s">
        <v>48</v>
      </c>
      <c r="B223" s="34" t="s">
        <v>49</v>
      </c>
      <c r="C223" s="157">
        <v>13.4</v>
      </c>
      <c r="D223" s="35">
        <f t="shared" si="9"/>
        <v>12.06</v>
      </c>
      <c r="E223" s="35"/>
      <c r="F223" s="35">
        <f t="shared" si="10"/>
        <v>11.39</v>
      </c>
      <c r="G223" s="35">
        <f t="shared" si="11"/>
        <v>10.72</v>
      </c>
    </row>
    <row r="224" spans="1:7" ht="12">
      <c r="A224" s="44" t="s">
        <v>50</v>
      </c>
      <c r="B224" s="34" t="s">
        <v>51</v>
      </c>
      <c r="C224" s="157">
        <v>13.4</v>
      </c>
      <c r="D224" s="35">
        <f t="shared" si="9"/>
        <v>12.06</v>
      </c>
      <c r="E224" s="35"/>
      <c r="F224" s="35">
        <f t="shared" si="10"/>
        <v>11.39</v>
      </c>
      <c r="G224" s="35">
        <f t="shared" si="11"/>
        <v>10.72</v>
      </c>
    </row>
    <row r="225" spans="1:7" ht="12">
      <c r="A225" s="44" t="s">
        <v>52</v>
      </c>
      <c r="B225" s="34" t="s">
        <v>53</v>
      </c>
      <c r="C225" s="157">
        <v>13.7</v>
      </c>
      <c r="D225" s="35">
        <f t="shared" si="9"/>
        <v>12.33</v>
      </c>
      <c r="E225" s="35"/>
      <c r="F225" s="35">
        <f t="shared" si="10"/>
        <v>11.645</v>
      </c>
      <c r="G225" s="35">
        <f t="shared" si="11"/>
        <v>10.96</v>
      </c>
    </row>
    <row r="226" spans="1:7" ht="12">
      <c r="A226" s="44" t="s">
        <v>54</v>
      </c>
      <c r="B226" s="34" t="s">
        <v>161</v>
      </c>
      <c r="C226" s="157">
        <v>15.1</v>
      </c>
      <c r="D226" s="35">
        <f t="shared" si="9"/>
        <v>13.59</v>
      </c>
      <c r="E226" s="35"/>
      <c r="F226" s="35">
        <f t="shared" si="10"/>
        <v>12.834999999999999</v>
      </c>
      <c r="G226" s="35">
        <f t="shared" si="11"/>
        <v>12.08</v>
      </c>
    </row>
    <row r="227" spans="1:7" ht="12">
      <c r="A227" s="44" t="s">
        <v>162</v>
      </c>
      <c r="B227" s="34" t="s">
        <v>163</v>
      </c>
      <c r="C227" s="157">
        <v>18.2</v>
      </c>
      <c r="D227" s="35">
        <f t="shared" si="9"/>
        <v>16.38</v>
      </c>
      <c r="E227" s="35"/>
      <c r="F227" s="35">
        <f t="shared" si="10"/>
        <v>15.469999999999999</v>
      </c>
      <c r="G227" s="35">
        <f t="shared" si="11"/>
        <v>14.56</v>
      </c>
    </row>
    <row r="228" spans="1:7" ht="12">
      <c r="A228" s="44" t="s">
        <v>164</v>
      </c>
      <c r="B228" s="34" t="s">
        <v>165</v>
      </c>
      <c r="C228" s="157">
        <v>9.9</v>
      </c>
      <c r="D228" s="35">
        <f t="shared" si="9"/>
        <v>8.91</v>
      </c>
      <c r="E228" s="35"/>
      <c r="F228" s="35">
        <f t="shared" si="10"/>
        <v>8.415000000000001</v>
      </c>
      <c r="G228" s="35">
        <f t="shared" si="11"/>
        <v>7.920000000000001</v>
      </c>
    </row>
    <row r="229" spans="1:7" ht="12">
      <c r="A229" s="44" t="s">
        <v>166</v>
      </c>
      <c r="B229" s="34" t="s">
        <v>167</v>
      </c>
      <c r="C229" s="157">
        <v>11</v>
      </c>
      <c r="D229" s="35">
        <f t="shared" si="9"/>
        <v>9.9</v>
      </c>
      <c r="E229" s="35"/>
      <c r="F229" s="35">
        <f t="shared" si="10"/>
        <v>9.35</v>
      </c>
      <c r="G229" s="35">
        <f t="shared" si="11"/>
        <v>8.8</v>
      </c>
    </row>
    <row r="230" spans="1:7" ht="12">
      <c r="A230" s="44" t="s">
        <v>168</v>
      </c>
      <c r="B230" s="34" t="s">
        <v>169</v>
      </c>
      <c r="C230" s="157">
        <v>12.8</v>
      </c>
      <c r="D230" s="35">
        <f t="shared" si="9"/>
        <v>11.520000000000001</v>
      </c>
      <c r="E230" s="35"/>
      <c r="F230" s="35">
        <f t="shared" si="10"/>
        <v>10.88</v>
      </c>
      <c r="G230" s="35">
        <f t="shared" si="11"/>
        <v>10.240000000000002</v>
      </c>
    </row>
    <row r="231" spans="1:7" ht="12">
      <c r="A231" s="44" t="s">
        <v>170</v>
      </c>
      <c r="B231" s="34" t="s">
        <v>171</v>
      </c>
      <c r="C231" s="157">
        <v>13.1</v>
      </c>
      <c r="D231" s="35">
        <f t="shared" si="9"/>
        <v>11.79</v>
      </c>
      <c r="E231" s="35"/>
      <c r="F231" s="35">
        <f t="shared" si="10"/>
        <v>11.135</v>
      </c>
      <c r="G231" s="35">
        <f t="shared" si="11"/>
        <v>10.48</v>
      </c>
    </row>
    <row r="232" spans="1:7" ht="12">
      <c r="A232" s="44" t="s">
        <v>172</v>
      </c>
      <c r="B232" s="34" t="s">
        <v>173</v>
      </c>
      <c r="C232" s="157">
        <v>13.4</v>
      </c>
      <c r="D232" s="35">
        <f t="shared" si="9"/>
        <v>12.06</v>
      </c>
      <c r="E232" s="35"/>
      <c r="F232" s="35">
        <f t="shared" si="10"/>
        <v>11.39</v>
      </c>
      <c r="G232" s="35">
        <f t="shared" si="11"/>
        <v>10.72</v>
      </c>
    </row>
    <row r="233" spans="1:7" ht="12">
      <c r="A233" s="44" t="s">
        <v>174</v>
      </c>
      <c r="B233" s="34" t="s">
        <v>175</v>
      </c>
      <c r="C233" s="157">
        <v>13.4</v>
      </c>
      <c r="D233" s="35">
        <f t="shared" si="9"/>
        <v>12.06</v>
      </c>
      <c r="E233" s="35"/>
      <c r="F233" s="35">
        <f t="shared" si="10"/>
        <v>11.39</v>
      </c>
      <c r="G233" s="35">
        <f t="shared" si="11"/>
        <v>10.72</v>
      </c>
    </row>
    <row r="234" spans="1:7" ht="12">
      <c r="A234" s="44" t="s">
        <v>176</v>
      </c>
      <c r="B234" s="34" t="s">
        <v>177</v>
      </c>
      <c r="C234" s="157">
        <v>13.7</v>
      </c>
      <c r="D234" s="35">
        <f t="shared" si="9"/>
        <v>12.33</v>
      </c>
      <c r="E234" s="35"/>
      <c r="F234" s="35">
        <f t="shared" si="10"/>
        <v>11.645</v>
      </c>
      <c r="G234" s="35">
        <f t="shared" si="11"/>
        <v>10.96</v>
      </c>
    </row>
    <row r="235" spans="1:7" ht="12">
      <c r="A235" s="44" t="s">
        <v>178</v>
      </c>
      <c r="B235" s="34" t="s">
        <v>179</v>
      </c>
      <c r="C235" s="157">
        <v>15.1</v>
      </c>
      <c r="D235" s="35">
        <f t="shared" si="9"/>
        <v>13.59</v>
      </c>
      <c r="E235" s="35"/>
      <c r="F235" s="35">
        <f t="shared" si="10"/>
        <v>12.834999999999999</v>
      </c>
      <c r="G235" s="35">
        <f t="shared" si="11"/>
        <v>12.08</v>
      </c>
    </row>
    <row r="236" spans="1:7" ht="12">
      <c r="A236" s="44" t="s">
        <v>180</v>
      </c>
      <c r="B236" s="34" t="s">
        <v>181</v>
      </c>
      <c r="C236" s="157">
        <v>18.2</v>
      </c>
      <c r="D236" s="35">
        <f t="shared" si="9"/>
        <v>16.38</v>
      </c>
      <c r="E236" s="35"/>
      <c r="F236" s="35">
        <f t="shared" si="10"/>
        <v>15.469999999999999</v>
      </c>
      <c r="G236" s="35">
        <f t="shared" si="11"/>
        <v>14.56</v>
      </c>
    </row>
    <row r="237" spans="1:7" ht="12">
      <c r="A237" s="44" t="s">
        <v>182</v>
      </c>
      <c r="B237" s="34" t="s">
        <v>183</v>
      </c>
      <c r="C237" s="157">
        <v>9.9</v>
      </c>
      <c r="D237" s="35">
        <f t="shared" si="9"/>
        <v>8.91</v>
      </c>
      <c r="E237" s="35"/>
      <c r="F237" s="35">
        <f t="shared" si="10"/>
        <v>8.415000000000001</v>
      </c>
      <c r="G237" s="35">
        <f t="shared" si="11"/>
        <v>7.920000000000001</v>
      </c>
    </row>
    <row r="238" spans="1:7" ht="12">
      <c r="A238" s="44" t="s">
        <v>184</v>
      </c>
      <c r="B238" s="34" t="s">
        <v>185</v>
      </c>
      <c r="C238" s="157">
        <v>11</v>
      </c>
      <c r="D238" s="35">
        <f t="shared" si="9"/>
        <v>9.9</v>
      </c>
      <c r="E238" s="35"/>
      <c r="F238" s="35">
        <f t="shared" si="10"/>
        <v>9.35</v>
      </c>
      <c r="G238" s="35">
        <f t="shared" si="11"/>
        <v>8.8</v>
      </c>
    </row>
    <row r="239" spans="1:7" ht="12">
      <c r="A239" s="44" t="s">
        <v>186</v>
      </c>
      <c r="B239" s="34" t="s">
        <v>187</v>
      </c>
      <c r="C239" s="157">
        <v>12.8</v>
      </c>
      <c r="D239" s="35">
        <f t="shared" si="9"/>
        <v>11.520000000000001</v>
      </c>
      <c r="E239" s="35"/>
      <c r="F239" s="35">
        <f t="shared" si="10"/>
        <v>10.88</v>
      </c>
      <c r="G239" s="35">
        <f t="shared" si="11"/>
        <v>10.240000000000002</v>
      </c>
    </row>
    <row r="240" spans="1:7" ht="12">
      <c r="A240" s="44" t="s">
        <v>188</v>
      </c>
      <c r="B240" s="34" t="s">
        <v>189</v>
      </c>
      <c r="C240" s="157">
        <v>13.1</v>
      </c>
      <c r="D240" s="35">
        <f t="shared" si="9"/>
        <v>11.79</v>
      </c>
      <c r="E240" s="35"/>
      <c r="F240" s="35">
        <f t="shared" si="10"/>
        <v>11.135</v>
      </c>
      <c r="G240" s="35">
        <f t="shared" si="11"/>
        <v>10.48</v>
      </c>
    </row>
    <row r="241" spans="1:7" ht="12">
      <c r="A241" s="44" t="s">
        <v>190</v>
      </c>
      <c r="B241" s="34" t="s">
        <v>191</v>
      </c>
      <c r="C241" s="157">
        <v>13.4</v>
      </c>
      <c r="D241" s="35">
        <f t="shared" si="9"/>
        <v>12.06</v>
      </c>
      <c r="E241" s="35"/>
      <c r="F241" s="35">
        <f t="shared" si="10"/>
        <v>11.39</v>
      </c>
      <c r="G241" s="35">
        <f t="shared" si="11"/>
        <v>10.72</v>
      </c>
    </row>
    <row r="242" spans="1:7" ht="12">
      <c r="A242" s="44" t="s">
        <v>192</v>
      </c>
      <c r="B242" s="34" t="s">
        <v>193</v>
      </c>
      <c r="C242" s="157">
        <v>13.4</v>
      </c>
      <c r="D242" s="35">
        <f t="shared" si="9"/>
        <v>12.06</v>
      </c>
      <c r="E242" s="35"/>
      <c r="F242" s="35">
        <f t="shared" si="10"/>
        <v>11.39</v>
      </c>
      <c r="G242" s="35">
        <f t="shared" si="11"/>
        <v>10.72</v>
      </c>
    </row>
    <row r="243" spans="1:7" ht="12">
      <c r="A243" s="44" t="s">
        <v>194</v>
      </c>
      <c r="B243" s="34" t="s">
        <v>195</v>
      </c>
      <c r="C243" s="157">
        <v>13.7</v>
      </c>
      <c r="D243" s="35">
        <f t="shared" si="9"/>
        <v>12.33</v>
      </c>
      <c r="E243" s="35"/>
      <c r="F243" s="35">
        <f t="shared" si="10"/>
        <v>11.645</v>
      </c>
      <c r="G243" s="35">
        <f t="shared" si="11"/>
        <v>10.96</v>
      </c>
    </row>
    <row r="244" spans="1:7" ht="12">
      <c r="A244" s="44" t="s">
        <v>196</v>
      </c>
      <c r="B244" s="34" t="s">
        <v>197</v>
      </c>
      <c r="C244" s="157">
        <v>15.1</v>
      </c>
      <c r="D244" s="35">
        <f t="shared" si="9"/>
        <v>13.59</v>
      </c>
      <c r="E244" s="35"/>
      <c r="F244" s="35">
        <f t="shared" si="10"/>
        <v>12.834999999999999</v>
      </c>
      <c r="G244" s="35">
        <f t="shared" si="11"/>
        <v>12.08</v>
      </c>
    </row>
    <row r="245" spans="1:7" ht="12">
      <c r="A245" s="44" t="s">
        <v>198</v>
      </c>
      <c r="B245" s="34" t="s">
        <v>199</v>
      </c>
      <c r="C245" s="157">
        <v>18.2</v>
      </c>
      <c r="D245" s="35">
        <f t="shared" si="9"/>
        <v>16.38</v>
      </c>
      <c r="E245" s="35"/>
      <c r="F245" s="35">
        <f t="shared" si="10"/>
        <v>15.469999999999999</v>
      </c>
      <c r="G245" s="35">
        <f t="shared" si="11"/>
        <v>14.56</v>
      </c>
    </row>
    <row r="246" spans="1:7" ht="12">
      <c r="A246" s="44" t="s">
        <v>2029</v>
      </c>
      <c r="B246" s="34" t="s">
        <v>2030</v>
      </c>
      <c r="C246" s="157">
        <v>14.88</v>
      </c>
      <c r="D246" s="35">
        <f t="shared" si="9"/>
        <v>13.392000000000001</v>
      </c>
      <c r="E246" s="35"/>
      <c r="F246" s="35">
        <f t="shared" si="10"/>
        <v>12.648</v>
      </c>
      <c r="G246" s="35">
        <f t="shared" si="11"/>
        <v>11.904000000000002</v>
      </c>
    </row>
    <row r="247" spans="1:7" ht="12">
      <c r="A247" s="44" t="s">
        <v>2032</v>
      </c>
      <c r="B247" s="34" t="s">
        <v>2033</v>
      </c>
      <c r="C247" s="157">
        <v>14.88</v>
      </c>
      <c r="D247" s="35">
        <f t="shared" si="9"/>
        <v>13.392000000000001</v>
      </c>
      <c r="E247" s="35"/>
      <c r="F247" s="35">
        <f t="shared" si="10"/>
        <v>12.648</v>
      </c>
      <c r="G247" s="35">
        <f t="shared" si="11"/>
        <v>11.904000000000002</v>
      </c>
    </row>
    <row r="248" spans="1:7" ht="12">
      <c r="A248" s="44" t="s">
        <v>2049</v>
      </c>
      <c r="B248" s="34" t="s">
        <v>2050</v>
      </c>
      <c r="C248" s="157">
        <v>16.32</v>
      </c>
      <c r="D248" s="35">
        <f t="shared" si="9"/>
        <v>14.688</v>
      </c>
      <c r="E248" s="35"/>
      <c r="F248" s="35">
        <f t="shared" si="10"/>
        <v>13.872</v>
      </c>
      <c r="G248" s="35">
        <f t="shared" si="11"/>
        <v>13.056000000000001</v>
      </c>
    </row>
    <row r="249" spans="1:7" ht="12">
      <c r="A249" s="44" t="s">
        <v>2052</v>
      </c>
      <c r="B249" s="34" t="s">
        <v>2053</v>
      </c>
      <c r="C249" s="157">
        <v>16.32</v>
      </c>
      <c r="D249" s="35">
        <f t="shared" si="9"/>
        <v>14.688</v>
      </c>
      <c r="E249" s="35"/>
      <c r="F249" s="35">
        <f t="shared" si="10"/>
        <v>13.872</v>
      </c>
      <c r="G249" s="35">
        <f t="shared" si="11"/>
        <v>13.056000000000001</v>
      </c>
    </row>
    <row r="250" spans="1:7" ht="12">
      <c r="A250" s="44" t="s">
        <v>1708</v>
      </c>
      <c r="B250" s="34" t="s">
        <v>1709</v>
      </c>
      <c r="C250" s="157">
        <v>8.84</v>
      </c>
      <c r="D250" s="35">
        <f t="shared" si="9"/>
        <v>7.956</v>
      </c>
      <c r="E250" s="35"/>
      <c r="F250" s="35">
        <f t="shared" si="10"/>
        <v>7.513999999999999</v>
      </c>
      <c r="G250" s="35">
        <f t="shared" si="11"/>
        <v>7.072</v>
      </c>
    </row>
    <row r="251" spans="1:7" ht="12">
      <c r="A251" s="44" t="s">
        <v>1710</v>
      </c>
      <c r="B251" s="34" t="s">
        <v>2722</v>
      </c>
      <c r="C251" s="157">
        <v>8.84</v>
      </c>
      <c r="D251" s="35">
        <f t="shared" si="9"/>
        <v>7.956</v>
      </c>
      <c r="E251" s="35"/>
      <c r="F251" s="35">
        <f t="shared" si="10"/>
        <v>7.513999999999999</v>
      </c>
      <c r="G251" s="35">
        <f t="shared" si="11"/>
        <v>7.072</v>
      </c>
    </row>
    <row r="252" spans="1:7" ht="12">
      <c r="A252" s="44" t="s">
        <v>2034</v>
      </c>
      <c r="B252" s="34" t="s">
        <v>2723</v>
      </c>
      <c r="C252" s="157">
        <v>8.84</v>
      </c>
      <c r="D252" s="35">
        <f t="shared" si="9"/>
        <v>7.956</v>
      </c>
      <c r="E252" s="35"/>
      <c r="F252" s="35">
        <f t="shared" si="10"/>
        <v>7.513999999999999</v>
      </c>
      <c r="G252" s="35">
        <f t="shared" si="11"/>
        <v>7.072</v>
      </c>
    </row>
    <row r="253" spans="1:7" ht="12">
      <c r="A253" s="44" t="s">
        <v>1711</v>
      </c>
      <c r="B253" s="34" t="s">
        <v>1714</v>
      </c>
      <c r="C253" s="157">
        <v>8.84</v>
      </c>
      <c r="D253" s="35">
        <f t="shared" si="9"/>
        <v>7.956</v>
      </c>
      <c r="E253" s="35"/>
      <c r="F253" s="35">
        <f t="shared" si="10"/>
        <v>7.513999999999999</v>
      </c>
      <c r="G253" s="35">
        <f t="shared" si="11"/>
        <v>7.072</v>
      </c>
    </row>
    <row r="254" spans="1:7" ht="12">
      <c r="A254" s="44" t="s">
        <v>1712</v>
      </c>
      <c r="B254" s="34" t="s">
        <v>2724</v>
      </c>
      <c r="C254" s="157">
        <v>8.84</v>
      </c>
      <c r="D254" s="35">
        <f t="shared" si="9"/>
        <v>7.956</v>
      </c>
      <c r="E254" s="35"/>
      <c r="F254" s="35">
        <f t="shared" si="10"/>
        <v>7.513999999999999</v>
      </c>
      <c r="G254" s="35">
        <f t="shared" si="11"/>
        <v>7.072</v>
      </c>
    </row>
    <row r="255" spans="1:7" ht="12">
      <c r="A255" s="44" t="s">
        <v>2035</v>
      </c>
      <c r="B255" s="34" t="s">
        <v>2038</v>
      </c>
      <c r="C255" s="157">
        <v>8.84</v>
      </c>
      <c r="D255" s="35">
        <f t="shared" si="9"/>
        <v>7.956</v>
      </c>
      <c r="E255" s="35"/>
      <c r="F255" s="35">
        <f t="shared" si="10"/>
        <v>7.513999999999999</v>
      </c>
      <c r="G255" s="35">
        <f t="shared" si="11"/>
        <v>7.072</v>
      </c>
    </row>
    <row r="256" spans="1:7" ht="12">
      <c r="A256" s="44" t="s">
        <v>2036</v>
      </c>
      <c r="B256" s="34" t="s">
        <v>2040</v>
      </c>
      <c r="C256" s="157">
        <v>8.84</v>
      </c>
      <c r="D256" s="35">
        <f t="shared" si="9"/>
        <v>7.956</v>
      </c>
      <c r="E256" s="35"/>
      <c r="F256" s="35">
        <f t="shared" si="10"/>
        <v>7.513999999999999</v>
      </c>
      <c r="G256" s="35">
        <f t="shared" si="11"/>
        <v>7.072</v>
      </c>
    </row>
    <row r="257" spans="1:7" ht="12">
      <c r="A257" s="44" t="s">
        <v>2055</v>
      </c>
      <c r="B257" s="34" t="s">
        <v>2056</v>
      </c>
      <c r="C257" s="157">
        <v>10.8</v>
      </c>
      <c r="D257" s="35">
        <f t="shared" si="9"/>
        <v>9.72</v>
      </c>
      <c r="E257" s="35"/>
      <c r="F257" s="35">
        <f t="shared" si="10"/>
        <v>9.18</v>
      </c>
      <c r="G257" s="35">
        <f t="shared" si="11"/>
        <v>8.64</v>
      </c>
    </row>
    <row r="258" spans="1:7" ht="12">
      <c r="A258" s="44" t="s">
        <v>2058</v>
      </c>
      <c r="B258" s="34" t="s">
        <v>2059</v>
      </c>
      <c r="C258" s="157">
        <v>10.8</v>
      </c>
      <c r="D258" s="35">
        <f t="shared" si="9"/>
        <v>9.72</v>
      </c>
      <c r="E258" s="35"/>
      <c r="F258" s="35">
        <f t="shared" si="10"/>
        <v>9.18</v>
      </c>
      <c r="G258" s="35">
        <f t="shared" si="11"/>
        <v>8.64</v>
      </c>
    </row>
    <row r="259" spans="1:7" ht="12">
      <c r="A259" s="44" t="s">
        <v>2349</v>
      </c>
      <c r="B259" s="34" t="s">
        <v>2351</v>
      </c>
      <c r="C259" s="157">
        <v>3.4</v>
      </c>
      <c r="D259" s="35">
        <f t="shared" si="9"/>
        <v>3.06</v>
      </c>
      <c r="E259" s="35"/>
      <c r="F259" s="35">
        <f t="shared" si="10"/>
        <v>2.8899999999999997</v>
      </c>
      <c r="G259" s="35">
        <f t="shared" si="11"/>
        <v>2.72</v>
      </c>
    </row>
    <row r="260" spans="1:7" ht="12">
      <c r="A260" s="44" t="s">
        <v>2350</v>
      </c>
      <c r="B260" s="34" t="s">
        <v>2352</v>
      </c>
      <c r="C260" s="157">
        <v>4.1</v>
      </c>
      <c r="D260" s="35">
        <f t="shared" si="9"/>
        <v>3.69</v>
      </c>
      <c r="E260" s="35"/>
      <c r="F260" s="35">
        <f t="shared" si="10"/>
        <v>3.4849999999999994</v>
      </c>
      <c r="G260" s="35">
        <f t="shared" si="11"/>
        <v>3.28</v>
      </c>
    </row>
    <row r="261" spans="1:7" ht="12">
      <c r="A261" s="44" t="s">
        <v>2353</v>
      </c>
      <c r="B261" s="34" t="s">
        <v>2725</v>
      </c>
      <c r="C261" s="157">
        <v>3</v>
      </c>
      <c r="D261" s="35">
        <f t="shared" si="9"/>
        <v>2.7</v>
      </c>
      <c r="E261" s="35"/>
      <c r="F261" s="35">
        <f t="shared" si="10"/>
        <v>2.55</v>
      </c>
      <c r="G261" s="35">
        <f t="shared" si="11"/>
        <v>2.4000000000000004</v>
      </c>
    </row>
    <row r="262" spans="1:7" ht="12">
      <c r="A262" s="44" t="s">
        <v>2354</v>
      </c>
      <c r="B262" s="34" t="s">
        <v>2726</v>
      </c>
      <c r="C262" s="157">
        <v>4</v>
      </c>
      <c r="D262" s="35">
        <f t="shared" si="9"/>
        <v>3.6</v>
      </c>
      <c r="E262" s="35"/>
      <c r="F262" s="35">
        <f t="shared" si="10"/>
        <v>3.4</v>
      </c>
      <c r="G262" s="35">
        <f t="shared" si="11"/>
        <v>3.2</v>
      </c>
    </row>
    <row r="263" spans="1:7" ht="12">
      <c r="A263" s="44" t="s">
        <v>2355</v>
      </c>
      <c r="B263" s="34" t="s">
        <v>2357</v>
      </c>
      <c r="C263" s="157">
        <v>3.2</v>
      </c>
      <c r="D263" s="35">
        <f t="shared" si="9"/>
        <v>2.8800000000000003</v>
      </c>
      <c r="E263" s="35"/>
      <c r="F263" s="35">
        <f t="shared" si="10"/>
        <v>2.72</v>
      </c>
      <c r="G263" s="35">
        <f t="shared" si="11"/>
        <v>2.5600000000000005</v>
      </c>
    </row>
    <row r="264" spans="1:7" ht="12">
      <c r="A264" s="44" t="s">
        <v>2356</v>
      </c>
      <c r="B264" s="34" t="s">
        <v>2358</v>
      </c>
      <c r="C264" s="157">
        <v>4.2</v>
      </c>
      <c r="D264" s="35">
        <f t="shared" si="9"/>
        <v>3.7800000000000002</v>
      </c>
      <c r="E264" s="35"/>
      <c r="F264" s="35">
        <f t="shared" si="10"/>
        <v>3.57</v>
      </c>
      <c r="G264" s="35">
        <f t="shared" si="11"/>
        <v>3.3600000000000003</v>
      </c>
    </row>
    <row r="265" spans="1:7" ht="12">
      <c r="A265" s="44" t="s">
        <v>2064</v>
      </c>
      <c r="B265" s="70" t="s">
        <v>2252</v>
      </c>
      <c r="C265" s="157">
        <v>5.9</v>
      </c>
      <c r="D265" s="35">
        <f t="shared" si="9"/>
        <v>5.3100000000000005</v>
      </c>
      <c r="E265" s="35"/>
      <c r="F265" s="35">
        <f t="shared" si="10"/>
        <v>5.015000000000001</v>
      </c>
      <c r="G265" s="70">
        <f t="shared" si="11"/>
        <v>4.720000000000001</v>
      </c>
    </row>
    <row r="266" spans="1:7" ht="12">
      <c r="A266" s="44" t="s">
        <v>2065</v>
      </c>
      <c r="B266" s="70" t="s">
        <v>2253</v>
      </c>
      <c r="C266" s="157">
        <v>7.3</v>
      </c>
      <c r="D266" s="35">
        <f t="shared" si="9"/>
        <v>6.57</v>
      </c>
      <c r="E266" s="35"/>
      <c r="F266" s="35">
        <f t="shared" si="10"/>
        <v>6.205</v>
      </c>
      <c r="G266" s="70">
        <f t="shared" si="11"/>
        <v>5.84</v>
      </c>
    </row>
    <row r="267" spans="1:7" ht="12">
      <c r="A267" s="44" t="s">
        <v>92</v>
      </c>
      <c r="B267" s="34" t="s">
        <v>93</v>
      </c>
      <c r="C267" s="157">
        <v>2</v>
      </c>
      <c r="D267" s="35"/>
      <c r="E267" s="35"/>
      <c r="F267" s="35"/>
      <c r="G267" s="35"/>
    </row>
    <row r="268" spans="1:7" ht="12">
      <c r="A268" s="44" t="s">
        <v>94</v>
      </c>
      <c r="B268" s="34" t="s">
        <v>95</v>
      </c>
      <c r="C268" s="157">
        <v>2.2</v>
      </c>
      <c r="D268" s="35"/>
      <c r="E268" s="35"/>
      <c r="F268" s="35"/>
      <c r="G268" s="35"/>
    </row>
    <row r="269" spans="1:7" ht="12">
      <c r="A269" s="44" t="s">
        <v>96</v>
      </c>
      <c r="B269" s="34" t="s">
        <v>97</v>
      </c>
      <c r="C269" s="157">
        <v>2.6</v>
      </c>
      <c r="D269" s="35"/>
      <c r="E269" s="35"/>
      <c r="F269" s="35"/>
      <c r="G269" s="35"/>
    </row>
    <row r="270" spans="1:7" ht="12">
      <c r="A270" s="44" t="s">
        <v>98</v>
      </c>
      <c r="B270" s="34" t="s">
        <v>99</v>
      </c>
      <c r="C270" s="157">
        <v>2.2</v>
      </c>
      <c r="D270" s="35"/>
      <c r="E270" s="35"/>
      <c r="F270" s="35"/>
      <c r="G270" s="35"/>
    </row>
    <row r="271" spans="1:7" ht="12">
      <c r="A271" s="44" t="s">
        <v>100</v>
      </c>
      <c r="B271" s="34" t="s">
        <v>101</v>
      </c>
      <c r="C271" s="157">
        <v>2.2</v>
      </c>
      <c r="D271" s="35"/>
      <c r="E271" s="35"/>
      <c r="F271" s="35"/>
      <c r="G271" s="35"/>
    </row>
    <row r="272" spans="1:7" ht="12">
      <c r="A272" s="44" t="s">
        <v>102</v>
      </c>
      <c r="B272" s="34" t="s">
        <v>103</v>
      </c>
      <c r="C272" s="157">
        <v>2.3</v>
      </c>
      <c r="D272" s="35"/>
      <c r="E272" s="35"/>
      <c r="F272" s="35"/>
      <c r="G272" s="35"/>
    </row>
    <row r="273" spans="1:7" ht="12">
      <c r="A273" s="44" t="s">
        <v>104</v>
      </c>
      <c r="B273" s="34" t="s">
        <v>105</v>
      </c>
      <c r="C273" s="157">
        <v>2.3</v>
      </c>
      <c r="D273" s="35"/>
      <c r="E273" s="35"/>
      <c r="F273" s="35"/>
      <c r="G273" s="35"/>
    </row>
    <row r="274" spans="1:7" ht="12">
      <c r="A274" s="44" t="s">
        <v>106</v>
      </c>
      <c r="B274" s="34" t="s">
        <v>107</v>
      </c>
      <c r="C274" s="157">
        <v>3.1</v>
      </c>
      <c r="D274" s="35"/>
      <c r="E274" s="35"/>
      <c r="F274" s="35"/>
      <c r="G274" s="35"/>
    </row>
    <row r="275" spans="1:7" ht="12">
      <c r="A275" s="44" t="s">
        <v>108</v>
      </c>
      <c r="B275" s="34" t="s">
        <v>109</v>
      </c>
      <c r="C275" s="157">
        <v>1.9</v>
      </c>
      <c r="D275" s="35"/>
      <c r="E275" s="35"/>
      <c r="F275" s="35"/>
      <c r="G275" s="35"/>
    </row>
    <row r="276" spans="1:7" ht="12">
      <c r="A276" s="44" t="s">
        <v>421</v>
      </c>
      <c r="B276" s="34" t="s">
        <v>422</v>
      </c>
      <c r="C276" s="157">
        <v>2.1</v>
      </c>
      <c r="D276" s="35"/>
      <c r="E276" s="35"/>
      <c r="F276" s="35"/>
      <c r="G276" s="35"/>
    </row>
    <row r="277" spans="1:7" ht="12">
      <c r="A277" s="44" t="s">
        <v>423</v>
      </c>
      <c r="B277" s="34" t="s">
        <v>424</v>
      </c>
      <c r="C277" s="157">
        <v>2.3</v>
      </c>
      <c r="D277" s="35"/>
      <c r="E277" s="35"/>
      <c r="F277" s="35"/>
      <c r="G277" s="35"/>
    </row>
    <row r="278" spans="1:7" ht="12">
      <c r="A278" s="44" t="s">
        <v>425</v>
      </c>
      <c r="B278" s="34" t="s">
        <v>426</v>
      </c>
      <c r="C278" s="157">
        <v>2.6</v>
      </c>
      <c r="D278" s="35"/>
      <c r="E278" s="35"/>
      <c r="F278" s="35"/>
      <c r="G278" s="35"/>
    </row>
    <row r="280" ht="12">
      <c r="B280" t="s">
        <v>2066</v>
      </c>
    </row>
  </sheetData>
  <sheetProtection/>
  <printOptions/>
  <pageMargins left="0.7874015748031497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46" sqref="C46"/>
    </sheetView>
  </sheetViews>
  <sheetFormatPr defaultColWidth="11.421875" defaultRowHeight="12.75"/>
  <cols>
    <col min="1" max="1" width="11.00390625" style="77" bestFit="1" customWidth="1"/>
    <col min="2" max="2" width="41.00390625" style="46" customWidth="1"/>
    <col min="3" max="3" width="15.421875" style="47" customWidth="1"/>
    <col min="4" max="4" width="7.140625" style="46" customWidth="1"/>
    <col min="5" max="16384" width="11.421875" style="46" customWidth="1"/>
  </cols>
  <sheetData>
    <row r="1" spans="2:3" ht="15">
      <c r="B1" s="12"/>
      <c r="C1" s="12" t="s">
        <v>2727</v>
      </c>
    </row>
    <row r="2" spans="2:4" ht="15">
      <c r="B2" s="12"/>
      <c r="C2" s="11" t="s">
        <v>55</v>
      </c>
      <c r="D2" s="115">
        <v>44805</v>
      </c>
    </row>
    <row r="3" spans="1:3" s="37" customFormat="1" ht="32.25">
      <c r="A3" s="78"/>
      <c r="B3" s="37" t="s">
        <v>125</v>
      </c>
      <c r="C3" s="38"/>
    </row>
    <row r="5" spans="1:3" s="33" customFormat="1" ht="15">
      <c r="A5" s="79" t="s">
        <v>1816</v>
      </c>
      <c r="B5" s="31" t="s">
        <v>1817</v>
      </c>
      <c r="C5" s="51" t="s">
        <v>1745</v>
      </c>
    </row>
    <row r="6" spans="1:3" ht="15">
      <c r="A6" s="80" t="s">
        <v>905</v>
      </c>
      <c r="B6" s="49" t="s">
        <v>906</v>
      </c>
      <c r="C6" s="50">
        <v>2.6</v>
      </c>
    </row>
    <row r="7" spans="1:3" ht="15">
      <c r="A7" s="80" t="s">
        <v>907</v>
      </c>
      <c r="B7" s="49" t="s">
        <v>908</v>
      </c>
      <c r="C7" s="50">
        <v>2.7</v>
      </c>
    </row>
    <row r="8" spans="1:3" ht="15">
      <c r="A8" s="80" t="s">
        <v>909</v>
      </c>
      <c r="B8" s="49" t="s">
        <v>910</v>
      </c>
      <c r="C8" s="50">
        <v>3</v>
      </c>
    </row>
    <row r="9" spans="1:3" ht="15">
      <c r="A9" s="80">
        <v>94105</v>
      </c>
      <c r="B9" s="49" t="s">
        <v>911</v>
      </c>
      <c r="C9" s="50">
        <v>0.5</v>
      </c>
    </row>
    <row r="10" spans="1:3" ht="15">
      <c r="A10" s="80">
        <v>94107</v>
      </c>
      <c r="B10" s="49" t="s">
        <v>912</v>
      </c>
      <c r="C10" s="50">
        <v>0.7</v>
      </c>
    </row>
    <row r="11" spans="1:3" ht="15">
      <c r="A11" s="80">
        <v>94119</v>
      </c>
      <c r="B11" s="49" t="s">
        <v>913</v>
      </c>
      <c r="C11" s="50">
        <v>0.5</v>
      </c>
    </row>
    <row r="12" spans="1:3" ht="15">
      <c r="A12" s="80">
        <v>94205</v>
      </c>
      <c r="B12" s="49" t="s">
        <v>2645</v>
      </c>
      <c r="C12" s="50">
        <v>1</v>
      </c>
    </row>
    <row r="13" spans="1:3" ht="15">
      <c r="A13" s="80">
        <v>94209</v>
      </c>
      <c r="B13" s="49" t="s">
        <v>2646</v>
      </c>
      <c r="C13" s="50">
        <v>1.5</v>
      </c>
    </row>
    <row r="14" spans="1:3" ht="15">
      <c r="A14" s="80">
        <v>94303</v>
      </c>
      <c r="B14" s="49" t="s">
        <v>914</v>
      </c>
      <c r="C14" s="50">
        <v>8.8</v>
      </c>
    </row>
    <row r="15" spans="1:3" ht="15">
      <c r="A15" s="80">
        <v>94304</v>
      </c>
      <c r="B15" s="49" t="s">
        <v>915</v>
      </c>
      <c r="C15" s="50">
        <v>13.2</v>
      </c>
    </row>
    <row r="16" spans="1:3" ht="15">
      <c r="A16" s="80">
        <v>94307</v>
      </c>
      <c r="B16" s="49" t="s">
        <v>916</v>
      </c>
      <c r="C16" s="50">
        <v>8.4</v>
      </c>
    </row>
    <row r="17" spans="1:3" ht="15">
      <c r="A17" s="80">
        <v>94308</v>
      </c>
      <c r="B17" s="49" t="s">
        <v>917</v>
      </c>
      <c r="C17" s="50">
        <v>12.6</v>
      </c>
    </row>
    <row r="18" spans="1:3" ht="15">
      <c r="A18" s="80">
        <v>94309</v>
      </c>
      <c r="B18" s="49" t="s">
        <v>918</v>
      </c>
      <c r="C18" s="50">
        <v>8.4</v>
      </c>
    </row>
    <row r="19" spans="1:3" ht="15">
      <c r="A19" s="80">
        <v>94310</v>
      </c>
      <c r="B19" s="49" t="s">
        <v>919</v>
      </c>
      <c r="C19" s="50">
        <v>12.6</v>
      </c>
    </row>
    <row r="20" spans="1:3" ht="15">
      <c r="A20" s="80">
        <v>94340</v>
      </c>
      <c r="B20" s="49" t="s">
        <v>920</v>
      </c>
      <c r="C20" s="50">
        <v>8.2</v>
      </c>
    </row>
    <row r="21" spans="1:3" ht="15">
      <c r="A21" s="80">
        <v>94342</v>
      </c>
      <c r="B21" s="49" t="s">
        <v>921</v>
      </c>
      <c r="C21" s="50">
        <v>12.3</v>
      </c>
    </row>
    <row r="22" spans="1:3" ht="15">
      <c r="A22" s="80">
        <v>94350</v>
      </c>
      <c r="B22" s="49" t="s">
        <v>933</v>
      </c>
      <c r="C22" s="50">
        <v>8.2</v>
      </c>
    </row>
    <row r="23" spans="1:3" ht="15">
      <c r="A23" s="80">
        <v>94351</v>
      </c>
      <c r="B23" s="49" t="s">
        <v>932</v>
      </c>
      <c r="C23" s="50">
        <v>12.3</v>
      </c>
    </row>
    <row r="24" spans="1:3" ht="15">
      <c r="A24" s="80">
        <v>94404</v>
      </c>
      <c r="B24" s="49" t="s">
        <v>2317</v>
      </c>
      <c r="C24" s="50">
        <v>34.7</v>
      </c>
    </row>
    <row r="25" spans="1:3" ht="15">
      <c r="A25" s="80">
        <v>94430</v>
      </c>
      <c r="B25" s="49" t="s">
        <v>930</v>
      </c>
      <c r="C25" s="50">
        <v>0.4</v>
      </c>
    </row>
    <row r="26" spans="1:3" ht="15">
      <c r="A26" s="80">
        <v>94431</v>
      </c>
      <c r="B26" s="49" t="s">
        <v>931</v>
      </c>
      <c r="C26" s="50">
        <v>0.4</v>
      </c>
    </row>
    <row r="27" spans="1:3" ht="15">
      <c r="A27" s="80">
        <v>94990</v>
      </c>
      <c r="B27" s="49" t="s">
        <v>2318</v>
      </c>
      <c r="C27" s="50">
        <v>34.7</v>
      </c>
    </row>
    <row r="28" spans="1:3" ht="15">
      <c r="A28" s="80"/>
      <c r="B28" s="31" t="s">
        <v>929</v>
      </c>
      <c r="C28" s="50"/>
    </row>
    <row r="29" spans="1:3" ht="15">
      <c r="A29" s="80">
        <v>3289</v>
      </c>
      <c r="B29" s="49" t="s">
        <v>922</v>
      </c>
      <c r="C29" s="50">
        <v>313.2</v>
      </c>
    </row>
    <row r="30" spans="1:3" ht="15">
      <c r="A30" s="80">
        <v>97051</v>
      </c>
      <c r="B30" s="49" t="s">
        <v>116</v>
      </c>
      <c r="C30" s="50">
        <v>1.8</v>
      </c>
    </row>
    <row r="31" spans="1:3" ht="15">
      <c r="A31" s="80">
        <v>97052</v>
      </c>
      <c r="B31" s="49" t="s">
        <v>117</v>
      </c>
      <c r="C31" s="50">
        <v>1.8</v>
      </c>
    </row>
    <row r="32" spans="1:3" ht="15">
      <c r="A32" s="80">
        <v>97053</v>
      </c>
      <c r="B32" s="49" t="s">
        <v>118</v>
      </c>
      <c r="C32" s="50">
        <v>1.9</v>
      </c>
    </row>
    <row r="33" spans="1:3" ht="15">
      <c r="A33" s="80">
        <v>97054</v>
      </c>
      <c r="B33" s="49" t="s">
        <v>119</v>
      </c>
      <c r="C33" s="50">
        <v>1.9</v>
      </c>
    </row>
    <row r="34" spans="1:3" ht="15">
      <c r="A34" s="80">
        <v>97055</v>
      </c>
      <c r="B34" s="49" t="s">
        <v>120</v>
      </c>
      <c r="C34" s="50">
        <v>2.9</v>
      </c>
    </row>
    <row r="35" spans="1:3" ht="15">
      <c r="A35" s="80">
        <v>97058</v>
      </c>
      <c r="B35" s="49" t="s">
        <v>121</v>
      </c>
      <c r="C35" s="50">
        <v>7.3</v>
      </c>
    </row>
    <row r="36" spans="1:3" ht="15">
      <c r="A36" s="80">
        <v>97076</v>
      </c>
      <c r="B36" s="49" t="s">
        <v>923</v>
      </c>
      <c r="C36" s="50">
        <v>6.9</v>
      </c>
    </row>
    <row r="37" spans="1:3" ht="15">
      <c r="A37" s="80">
        <v>97077</v>
      </c>
      <c r="B37" s="49" t="s">
        <v>924</v>
      </c>
      <c r="C37" s="50">
        <v>11.4</v>
      </c>
    </row>
    <row r="38" spans="1:3" ht="15">
      <c r="A38" s="80">
        <v>97080</v>
      </c>
      <c r="B38" s="49" t="s">
        <v>122</v>
      </c>
      <c r="C38" s="50">
        <v>8.6</v>
      </c>
    </row>
    <row r="39" spans="1:3" ht="15">
      <c r="A39" s="80">
        <v>97082</v>
      </c>
      <c r="B39" s="49" t="s">
        <v>123</v>
      </c>
      <c r="C39" s="50">
        <v>4.3</v>
      </c>
    </row>
    <row r="40" spans="1:3" ht="15">
      <c r="A40" s="80">
        <v>97083</v>
      </c>
      <c r="B40" s="49" t="s">
        <v>124</v>
      </c>
      <c r="C40" s="50">
        <v>6</v>
      </c>
    </row>
    <row r="41" spans="1:3" ht="15">
      <c r="A41" s="80">
        <v>97161</v>
      </c>
      <c r="B41" s="49" t="s">
        <v>925</v>
      </c>
      <c r="C41" s="50">
        <v>22.5</v>
      </c>
    </row>
    <row r="42" spans="1:3" ht="15">
      <c r="A42" s="80">
        <v>97162</v>
      </c>
      <c r="B42" s="49" t="s">
        <v>926</v>
      </c>
      <c r="C42" s="50">
        <v>22.5</v>
      </c>
    </row>
    <row r="43" spans="1:3" ht="15">
      <c r="A43" s="80">
        <v>97163</v>
      </c>
      <c r="B43" s="49" t="s">
        <v>927</v>
      </c>
      <c r="C43" s="50">
        <v>22.5</v>
      </c>
    </row>
    <row r="44" spans="1:3" ht="15">
      <c r="A44" s="80">
        <v>97164</v>
      </c>
      <c r="B44" s="49" t="s">
        <v>928</v>
      </c>
      <c r="C44" s="50">
        <v>26.6</v>
      </c>
    </row>
  </sheetData>
  <sheetProtection/>
  <printOptions/>
  <pageMargins left="1.5748031496062993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13" sqref="E13"/>
    </sheetView>
  </sheetViews>
  <sheetFormatPr defaultColWidth="12.28125" defaultRowHeight="12.75"/>
  <cols>
    <col min="1" max="1" width="33.28125" style="33" customWidth="1"/>
    <col min="2" max="2" width="17.8515625" style="123" customWidth="1"/>
    <col min="3" max="3" width="16.28125" style="123" customWidth="1"/>
    <col min="4" max="16384" width="12.28125" style="46" customWidth="1"/>
  </cols>
  <sheetData>
    <row r="1" spans="2:3" s="10" customFormat="1" ht="10.5">
      <c r="B1" s="121"/>
      <c r="C1" s="124" t="s">
        <v>2699</v>
      </c>
    </row>
    <row r="2" spans="1:4" s="10" customFormat="1" ht="10.5">
      <c r="A2" s="9"/>
      <c r="B2" s="121"/>
      <c r="C2" s="11" t="s">
        <v>55</v>
      </c>
      <c r="D2" s="115">
        <v>44805</v>
      </c>
    </row>
    <row r="3" spans="1:3" s="122" customFormat="1" ht="33">
      <c r="A3" s="168" t="s">
        <v>0</v>
      </c>
      <c r="B3" s="168"/>
      <c r="C3" s="168"/>
    </row>
    <row r="4" spans="1:3" s="122" customFormat="1" ht="33">
      <c r="A4" s="168" t="s">
        <v>1857</v>
      </c>
      <c r="B4" s="168"/>
      <c r="C4" s="168"/>
    </row>
    <row r="5" spans="1:3" s="122" customFormat="1" ht="33">
      <c r="A5" s="55"/>
      <c r="B5" s="116"/>
      <c r="C5" s="116"/>
    </row>
    <row r="6" spans="1:3" s="33" customFormat="1" ht="15">
      <c r="A6" s="31"/>
      <c r="B6" s="117" t="s">
        <v>1766</v>
      </c>
      <c r="C6" s="117" t="s">
        <v>1766</v>
      </c>
    </row>
    <row r="7" spans="1:3" s="33" customFormat="1" ht="15">
      <c r="A7" s="31" t="s">
        <v>1858</v>
      </c>
      <c r="B7" s="117" t="s">
        <v>1</v>
      </c>
      <c r="C7" s="117" t="s">
        <v>2</v>
      </c>
    </row>
    <row r="8" spans="1:3" ht="15">
      <c r="A8" s="166" t="s">
        <v>1859</v>
      </c>
      <c r="B8" s="167">
        <v>6.5</v>
      </c>
      <c r="C8" s="167">
        <v>9</v>
      </c>
    </row>
    <row r="9" spans="1:7" ht="15">
      <c r="A9" s="166" t="s">
        <v>2106</v>
      </c>
      <c r="B9" s="167">
        <v>7</v>
      </c>
      <c r="C9" s="167">
        <v>11</v>
      </c>
      <c r="D9" s="148"/>
      <c r="E9" s="148"/>
      <c r="F9" s="148"/>
      <c r="G9" s="148"/>
    </row>
    <row r="10" spans="1:3" ht="15">
      <c r="A10" s="166" t="s">
        <v>2107</v>
      </c>
      <c r="B10" s="167">
        <v>9.5</v>
      </c>
      <c r="C10" s="167">
        <v>15</v>
      </c>
    </row>
    <row r="11" spans="1:3" ht="15">
      <c r="A11" s="166" t="s">
        <v>2109</v>
      </c>
      <c r="B11" s="167">
        <v>14</v>
      </c>
      <c r="C11" s="167">
        <v>22</v>
      </c>
    </row>
    <row r="12" spans="1:3" ht="15">
      <c r="A12" s="166" t="s">
        <v>2108</v>
      </c>
      <c r="B12" s="167">
        <v>14</v>
      </c>
      <c r="C12" s="167">
        <v>21</v>
      </c>
    </row>
    <row r="13" spans="1:3" ht="15">
      <c r="A13" s="166" t="s">
        <v>2091</v>
      </c>
      <c r="B13" s="167">
        <v>14.5</v>
      </c>
      <c r="C13" s="167">
        <v>23.5</v>
      </c>
    </row>
    <row r="14" spans="1:3" ht="15">
      <c r="A14" s="166" t="s">
        <v>2111</v>
      </c>
      <c r="B14" s="167">
        <v>15</v>
      </c>
      <c r="C14" s="167">
        <v>29.5</v>
      </c>
    </row>
    <row r="15" spans="1:3" ht="15">
      <c r="A15" s="166" t="s">
        <v>2110</v>
      </c>
      <c r="B15" s="167">
        <v>15</v>
      </c>
      <c r="C15" s="167">
        <v>22.5</v>
      </c>
    </row>
    <row r="16" spans="1:3" ht="15">
      <c r="A16" s="166" t="s">
        <v>2708</v>
      </c>
      <c r="B16" s="167">
        <v>18.5</v>
      </c>
      <c r="C16" s="167">
        <v>37.5</v>
      </c>
    </row>
    <row r="17" spans="1:3" ht="15">
      <c r="A17" s="166" t="s">
        <v>2112</v>
      </c>
      <c r="B17" s="167">
        <v>18.5</v>
      </c>
      <c r="C17" s="167">
        <v>36.5</v>
      </c>
    </row>
    <row r="18" spans="1:3" ht="15">
      <c r="A18" s="166" t="s">
        <v>2709</v>
      </c>
      <c r="B18" s="167">
        <v>18.5</v>
      </c>
      <c r="C18" s="167">
        <v>37.5</v>
      </c>
    </row>
    <row r="19" spans="1:3" ht="15">
      <c r="A19" s="166" t="s">
        <v>2113</v>
      </c>
      <c r="B19" s="167">
        <v>18.5</v>
      </c>
      <c r="C19" s="167">
        <v>36</v>
      </c>
    </row>
    <row r="20" spans="1:3" ht="15">
      <c r="A20" s="166" t="s">
        <v>2092</v>
      </c>
      <c r="B20" s="167">
        <v>21.5</v>
      </c>
      <c r="C20" s="167">
        <v>42.5</v>
      </c>
    </row>
    <row r="21" spans="1:3" ht="15">
      <c r="A21" s="166" t="s">
        <v>2115</v>
      </c>
      <c r="B21" s="167">
        <v>26</v>
      </c>
      <c r="C21" s="167">
        <v>49.5</v>
      </c>
    </row>
    <row r="22" spans="1:3" ht="15">
      <c r="A22" s="166" t="s">
        <v>2114</v>
      </c>
      <c r="B22" s="167">
        <v>26</v>
      </c>
      <c r="C22" s="167">
        <v>49</v>
      </c>
    </row>
    <row r="23" spans="1:3" ht="15">
      <c r="A23" s="166" t="s">
        <v>2093</v>
      </c>
      <c r="B23" s="167">
        <v>26.5</v>
      </c>
      <c r="C23" s="167">
        <v>53</v>
      </c>
    </row>
    <row r="24" spans="1:3" ht="15">
      <c r="A24" s="166" t="s">
        <v>2094</v>
      </c>
      <c r="B24" s="167">
        <v>31</v>
      </c>
      <c r="C24" s="167">
        <v>55.5</v>
      </c>
    </row>
    <row r="25" spans="1:3" ht="15">
      <c r="A25" s="166" t="s">
        <v>2095</v>
      </c>
      <c r="B25" s="167">
        <v>32</v>
      </c>
      <c r="C25" s="167">
        <v>58</v>
      </c>
    </row>
    <row r="26" spans="1:3" ht="15">
      <c r="A26" s="166" t="s">
        <v>2096</v>
      </c>
      <c r="B26" s="167">
        <v>34</v>
      </c>
      <c r="C26" s="167">
        <v>69.5</v>
      </c>
    </row>
    <row r="27" spans="1:3" ht="15">
      <c r="A27" s="166" t="s">
        <v>2097</v>
      </c>
      <c r="B27" s="167">
        <v>36</v>
      </c>
      <c r="C27" s="167">
        <v>67</v>
      </c>
    </row>
    <row r="28" spans="1:3" ht="15">
      <c r="A28" s="166" t="s">
        <v>2098</v>
      </c>
      <c r="B28" s="167">
        <v>36.5</v>
      </c>
      <c r="C28" s="167">
        <v>72</v>
      </c>
    </row>
    <row r="29" spans="1:3" ht="15">
      <c r="A29" s="166" t="s">
        <v>2099</v>
      </c>
      <c r="B29" s="167">
        <v>37</v>
      </c>
      <c r="C29" s="167">
        <v>72</v>
      </c>
    </row>
    <row r="30" spans="1:3" ht="15">
      <c r="A30" s="166" t="s">
        <v>2100</v>
      </c>
      <c r="B30" s="167">
        <v>37.5</v>
      </c>
      <c r="C30" s="167">
        <v>81.5</v>
      </c>
    </row>
    <row r="31" spans="1:3" ht="15">
      <c r="A31" s="166" t="s">
        <v>2101</v>
      </c>
      <c r="B31" s="167">
        <v>45.5</v>
      </c>
      <c r="C31" s="167">
        <v>86.5</v>
      </c>
    </row>
    <row r="32" spans="1:3" ht="15">
      <c r="A32" s="166" t="s">
        <v>2116</v>
      </c>
      <c r="B32" s="167">
        <v>46</v>
      </c>
      <c r="C32" s="167">
        <v>95.5</v>
      </c>
    </row>
    <row r="33" spans="1:3" ht="15">
      <c r="A33" s="166" t="s">
        <v>2102</v>
      </c>
      <c r="B33" s="167">
        <v>46.5</v>
      </c>
      <c r="C33" s="167">
        <v>105.5</v>
      </c>
    </row>
    <row r="34" spans="1:3" ht="15">
      <c r="A34" s="166" t="s">
        <v>2103</v>
      </c>
      <c r="B34" s="167">
        <v>65.5</v>
      </c>
      <c r="C34" s="167">
        <v>131.5</v>
      </c>
    </row>
    <row r="35" spans="1:3" ht="15">
      <c r="A35" s="166" t="s">
        <v>2104</v>
      </c>
      <c r="B35" s="167">
        <v>72</v>
      </c>
      <c r="C35" s="167">
        <v>131.5</v>
      </c>
    </row>
    <row r="36" spans="1:3" ht="15">
      <c r="A36" s="166" t="s">
        <v>2105</v>
      </c>
      <c r="B36" s="167">
        <v>87.5</v>
      </c>
      <c r="C36" s="167">
        <v>167.5</v>
      </c>
    </row>
    <row r="37" spans="1:3" ht="15">
      <c r="A37" s="31"/>
      <c r="B37" s="118"/>
      <c r="C37" s="118"/>
    </row>
    <row r="38" spans="1:3" ht="15">
      <c r="A38" s="31" t="s">
        <v>2027</v>
      </c>
      <c r="B38" s="118">
        <v>27</v>
      </c>
      <c r="C38" s="118"/>
    </row>
    <row r="39" spans="1:3" ht="15">
      <c r="A39" s="119"/>
      <c r="B39" s="120"/>
      <c r="C39" s="120"/>
    </row>
    <row r="40" spans="1:3" ht="15">
      <c r="A40" s="119"/>
      <c r="B40" s="120"/>
      <c r="C40" s="120"/>
    </row>
    <row r="41" spans="1:3" ht="15">
      <c r="A41" s="119"/>
      <c r="B41" s="120"/>
      <c r="C41" s="120"/>
    </row>
    <row r="42" spans="1:3" s="56" customFormat="1" ht="15">
      <c r="A42" s="119"/>
      <c r="B42" s="120"/>
      <c r="C42" s="120"/>
    </row>
  </sheetData>
  <sheetProtection/>
  <mergeCells count="2">
    <mergeCell ref="A3:C3"/>
    <mergeCell ref="A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1">
      <selection activeCell="A13" sqref="A13:H328"/>
    </sheetView>
  </sheetViews>
  <sheetFormatPr defaultColWidth="11.421875" defaultRowHeight="12.75"/>
  <cols>
    <col min="1" max="1" width="9.421875" style="46" bestFit="1" customWidth="1"/>
    <col min="2" max="2" width="24.57421875" style="46" customWidth="1"/>
    <col min="3" max="3" width="11.140625" style="47" bestFit="1" customWidth="1"/>
    <col min="4" max="4" width="10.28125" style="47" customWidth="1"/>
    <col min="5" max="5" width="9.421875" style="47" bestFit="1" customWidth="1"/>
    <col min="6" max="6" width="8.28125" style="46" customWidth="1"/>
    <col min="7" max="7" width="9.7109375" style="46" bestFit="1" customWidth="1"/>
    <col min="8" max="8" width="7.57421875" style="46" customWidth="1"/>
    <col min="9" max="16384" width="11.421875" style="46" customWidth="1"/>
  </cols>
  <sheetData>
    <row r="1" spans="3:6" s="10" customFormat="1" ht="16.5" customHeight="1">
      <c r="C1" s="13"/>
      <c r="D1" s="12"/>
      <c r="F1" s="12" t="s">
        <v>2699</v>
      </c>
    </row>
    <row r="2" spans="2:7" s="19" customFormat="1" ht="34.5" customHeight="1">
      <c r="B2" s="19" t="s">
        <v>1860</v>
      </c>
      <c r="C2" s="53"/>
      <c r="D2" s="53"/>
      <c r="F2" s="11" t="s">
        <v>55</v>
      </c>
      <c r="G2" s="84">
        <v>44805</v>
      </c>
    </row>
    <row r="3" spans="2:5" s="2" customFormat="1" ht="24.75" customHeight="1">
      <c r="B3" s="2" t="s">
        <v>1656</v>
      </c>
      <c r="C3" s="39"/>
      <c r="D3" s="39"/>
      <c r="E3" s="39"/>
    </row>
    <row r="4" spans="2:5" s="5" customFormat="1" ht="12.75">
      <c r="B4" s="5" t="s">
        <v>1657</v>
      </c>
      <c r="C4" s="54" t="s">
        <v>1658</v>
      </c>
      <c r="D4" s="6"/>
      <c r="E4" s="6"/>
    </row>
    <row r="5" spans="2:5" s="5" customFormat="1" ht="12.75">
      <c r="B5" s="5" t="s">
        <v>1659</v>
      </c>
      <c r="C5" s="54" t="s">
        <v>1660</v>
      </c>
      <c r="D5" s="6"/>
      <c r="E5" s="6"/>
    </row>
    <row r="6" spans="3:5" s="5" customFormat="1" ht="12.75">
      <c r="C6" s="54"/>
      <c r="D6" s="6"/>
      <c r="E6" s="6"/>
    </row>
    <row r="7" spans="2:5" s="2" customFormat="1" ht="12.75">
      <c r="B7" s="2" t="s">
        <v>1661</v>
      </c>
      <c r="C7" s="40"/>
      <c r="D7" s="39"/>
      <c r="E7" s="39"/>
    </row>
    <row r="8" spans="2:5" s="5" customFormat="1" ht="12.75">
      <c r="B8" s="5" t="s">
        <v>1662</v>
      </c>
      <c r="C8" s="54"/>
      <c r="D8" s="6"/>
      <c r="E8" s="6"/>
    </row>
    <row r="10" spans="1:8" ht="15">
      <c r="A10" s="45"/>
      <c r="C10" s="46"/>
      <c r="D10" s="46"/>
      <c r="E10" s="45"/>
      <c r="F10" s="47"/>
      <c r="G10" s="47"/>
      <c r="H10" s="47"/>
    </row>
    <row r="11" spans="1:8" s="33" customFormat="1" ht="15">
      <c r="A11" s="43"/>
      <c r="B11" s="31"/>
      <c r="C11" s="31"/>
      <c r="D11" s="31"/>
      <c r="E11" s="43"/>
      <c r="F11" s="32" t="s">
        <v>1547</v>
      </c>
      <c r="G11" s="32" t="s">
        <v>1548</v>
      </c>
      <c r="H11" s="32" t="s">
        <v>1547</v>
      </c>
    </row>
    <row r="12" spans="1:8" s="33" customFormat="1" ht="15">
      <c r="A12" s="43" t="s">
        <v>1816</v>
      </c>
      <c r="B12" s="31" t="s">
        <v>494</v>
      </c>
      <c r="C12" s="31" t="s">
        <v>495</v>
      </c>
      <c r="D12" s="31" t="s">
        <v>496</v>
      </c>
      <c r="E12" s="43" t="s">
        <v>497</v>
      </c>
      <c r="F12" s="32" t="s">
        <v>1549</v>
      </c>
      <c r="G12" s="32" t="s">
        <v>1550</v>
      </c>
      <c r="H12" s="32" t="s">
        <v>1765</v>
      </c>
    </row>
    <row r="13" spans="1:8" ht="15">
      <c r="A13" s="48" t="s">
        <v>2430</v>
      </c>
      <c r="B13" s="49" t="s">
        <v>498</v>
      </c>
      <c r="C13" s="49" t="s">
        <v>499</v>
      </c>
      <c r="D13" s="49" t="s">
        <v>500</v>
      </c>
      <c r="E13" s="48">
        <v>1.7</v>
      </c>
      <c r="F13" s="158">
        <v>5.9</v>
      </c>
      <c r="G13" s="158">
        <v>20.1</v>
      </c>
      <c r="H13" s="158">
        <v>3.6</v>
      </c>
    </row>
    <row r="14" spans="1:8" ht="15">
      <c r="A14" s="48" t="s">
        <v>2431</v>
      </c>
      <c r="B14" s="49" t="s">
        <v>498</v>
      </c>
      <c r="C14" s="49" t="s">
        <v>499</v>
      </c>
      <c r="D14" s="49" t="s">
        <v>500</v>
      </c>
      <c r="E14" s="48">
        <v>1.7</v>
      </c>
      <c r="F14" s="158">
        <v>5.9</v>
      </c>
      <c r="G14" s="158">
        <v>20.1</v>
      </c>
      <c r="H14" s="158">
        <v>3.6</v>
      </c>
    </row>
    <row r="15" spans="1:8" ht="15">
      <c r="A15" s="48" t="s">
        <v>2432</v>
      </c>
      <c r="B15" s="49" t="s">
        <v>501</v>
      </c>
      <c r="C15" s="49" t="s">
        <v>499</v>
      </c>
      <c r="D15" s="49" t="s">
        <v>500</v>
      </c>
      <c r="E15" s="48">
        <v>1.7</v>
      </c>
      <c r="F15" s="158">
        <v>5.9</v>
      </c>
      <c r="G15" s="158">
        <v>20.1</v>
      </c>
      <c r="H15" s="158">
        <v>3.6</v>
      </c>
    </row>
    <row r="16" spans="1:8" ht="15">
      <c r="A16" s="48" t="s">
        <v>2433</v>
      </c>
      <c r="B16" s="49" t="s">
        <v>501</v>
      </c>
      <c r="C16" s="49" t="s">
        <v>499</v>
      </c>
      <c r="D16" s="49" t="s">
        <v>500</v>
      </c>
      <c r="E16" s="48">
        <v>1.7</v>
      </c>
      <c r="F16" s="158">
        <v>5.9</v>
      </c>
      <c r="G16" s="158">
        <v>20.1</v>
      </c>
      <c r="H16" s="158">
        <v>3.6</v>
      </c>
    </row>
    <row r="17" spans="1:8" ht="15">
      <c r="A17" s="48" t="s">
        <v>2434</v>
      </c>
      <c r="B17" s="49" t="s">
        <v>498</v>
      </c>
      <c r="C17" s="49" t="s">
        <v>499</v>
      </c>
      <c r="D17" s="49" t="s">
        <v>500</v>
      </c>
      <c r="E17" s="48">
        <v>1.7</v>
      </c>
      <c r="F17" s="158">
        <v>5.9</v>
      </c>
      <c r="G17" s="158">
        <v>20.1</v>
      </c>
      <c r="H17" s="158">
        <v>3.6</v>
      </c>
    </row>
    <row r="18" spans="1:8" ht="15">
      <c r="A18" s="48" t="s">
        <v>2435</v>
      </c>
      <c r="B18" s="49" t="s">
        <v>502</v>
      </c>
      <c r="C18" s="49" t="s">
        <v>499</v>
      </c>
      <c r="D18" s="49" t="s">
        <v>500</v>
      </c>
      <c r="E18" s="48">
        <v>1.7</v>
      </c>
      <c r="F18" s="158">
        <v>5.9</v>
      </c>
      <c r="G18" s="158">
        <v>20.1</v>
      </c>
      <c r="H18" s="158">
        <v>3.6</v>
      </c>
    </row>
    <row r="19" spans="1:8" ht="15">
      <c r="A19" s="48" t="s">
        <v>2436</v>
      </c>
      <c r="B19" s="49" t="s">
        <v>503</v>
      </c>
      <c r="C19" s="49" t="s">
        <v>499</v>
      </c>
      <c r="D19" s="49" t="s">
        <v>500</v>
      </c>
      <c r="E19" s="48">
        <v>1.7</v>
      </c>
      <c r="F19" s="158">
        <v>5.9</v>
      </c>
      <c r="G19" s="158">
        <v>20.1</v>
      </c>
      <c r="H19" s="158">
        <v>3.6</v>
      </c>
    </row>
    <row r="20" spans="1:8" ht="15">
      <c r="A20" s="48" t="s">
        <v>2437</v>
      </c>
      <c r="B20" s="49" t="s">
        <v>504</v>
      </c>
      <c r="C20" s="49" t="s">
        <v>499</v>
      </c>
      <c r="D20" s="49" t="s">
        <v>500</v>
      </c>
      <c r="E20" s="48">
        <v>1.7</v>
      </c>
      <c r="F20" s="158">
        <v>5.9</v>
      </c>
      <c r="G20" s="158">
        <v>20.1</v>
      </c>
      <c r="H20" s="158">
        <v>3.6</v>
      </c>
    </row>
    <row r="21" spans="1:8" ht="15">
      <c r="A21" s="48" t="s">
        <v>2438</v>
      </c>
      <c r="B21" s="49" t="s">
        <v>501</v>
      </c>
      <c r="C21" s="49" t="s">
        <v>499</v>
      </c>
      <c r="D21" s="49" t="s">
        <v>500</v>
      </c>
      <c r="E21" s="48">
        <v>1.7</v>
      </c>
      <c r="F21" s="158">
        <v>5.9</v>
      </c>
      <c r="G21" s="158">
        <v>20.1</v>
      </c>
      <c r="H21" s="158">
        <v>3.6</v>
      </c>
    </row>
    <row r="22" spans="1:8" ht="15">
      <c r="A22" s="48" t="s">
        <v>2439</v>
      </c>
      <c r="B22" s="49" t="s">
        <v>501</v>
      </c>
      <c r="C22" s="49" t="s">
        <v>499</v>
      </c>
      <c r="D22" s="49" t="s">
        <v>500</v>
      </c>
      <c r="E22" s="48">
        <v>1.7</v>
      </c>
      <c r="F22" s="158">
        <v>5.9</v>
      </c>
      <c r="G22" s="158">
        <v>20.1</v>
      </c>
      <c r="H22" s="158">
        <v>3.6</v>
      </c>
    </row>
    <row r="23" spans="1:8" ht="15">
      <c r="A23" s="48" t="s">
        <v>2440</v>
      </c>
      <c r="B23" s="49" t="s">
        <v>505</v>
      </c>
      <c r="C23" s="49" t="s">
        <v>499</v>
      </c>
      <c r="D23" s="49" t="s">
        <v>500</v>
      </c>
      <c r="E23" s="48">
        <v>1.7</v>
      </c>
      <c r="F23" s="158">
        <v>5.9</v>
      </c>
      <c r="G23" s="158">
        <v>20.1</v>
      </c>
      <c r="H23" s="158">
        <v>3.6</v>
      </c>
    </row>
    <row r="24" spans="1:8" ht="15">
      <c r="A24" s="48" t="s">
        <v>2441</v>
      </c>
      <c r="B24" s="49" t="s">
        <v>504</v>
      </c>
      <c r="C24" s="49" t="s">
        <v>499</v>
      </c>
      <c r="D24" s="49" t="s">
        <v>500</v>
      </c>
      <c r="E24" s="48">
        <v>1.7</v>
      </c>
      <c r="F24" s="158">
        <v>5.9</v>
      </c>
      <c r="G24" s="158">
        <v>20.1</v>
      </c>
      <c r="H24" s="158">
        <v>3.6</v>
      </c>
    </row>
    <row r="25" spans="1:8" ht="15">
      <c r="A25" s="48" t="s">
        <v>2442</v>
      </c>
      <c r="B25" s="49" t="s">
        <v>506</v>
      </c>
      <c r="C25" s="49" t="s">
        <v>499</v>
      </c>
      <c r="D25" s="49" t="s">
        <v>500</v>
      </c>
      <c r="E25" s="48">
        <v>1.7</v>
      </c>
      <c r="F25" s="158">
        <v>5.9</v>
      </c>
      <c r="G25" s="158">
        <v>20.1</v>
      </c>
      <c r="H25" s="158">
        <v>3.6</v>
      </c>
    </row>
    <row r="26" spans="1:8" ht="15">
      <c r="A26" s="48" t="s">
        <v>2443</v>
      </c>
      <c r="B26" s="49" t="s">
        <v>507</v>
      </c>
      <c r="C26" s="49" t="s">
        <v>499</v>
      </c>
      <c r="D26" s="49" t="s">
        <v>500</v>
      </c>
      <c r="E26" s="48">
        <v>1.7</v>
      </c>
      <c r="F26" s="158">
        <v>5.9</v>
      </c>
      <c r="G26" s="158">
        <v>20.1</v>
      </c>
      <c r="H26" s="158">
        <v>3.6</v>
      </c>
    </row>
    <row r="27" spans="1:8" ht="15">
      <c r="A27" s="48" t="s">
        <v>2444</v>
      </c>
      <c r="B27" s="49" t="s">
        <v>508</v>
      </c>
      <c r="C27" s="49" t="s">
        <v>499</v>
      </c>
      <c r="D27" s="49" t="s">
        <v>500</v>
      </c>
      <c r="E27" s="48">
        <v>1.7</v>
      </c>
      <c r="F27" s="158">
        <v>5.9</v>
      </c>
      <c r="G27" s="158">
        <v>20.1</v>
      </c>
      <c r="H27" s="158">
        <v>3.6</v>
      </c>
    </row>
    <row r="28" spans="1:8" ht="15">
      <c r="A28" s="48" t="s">
        <v>2445</v>
      </c>
      <c r="B28" s="49" t="s">
        <v>498</v>
      </c>
      <c r="C28" s="49" t="s">
        <v>499</v>
      </c>
      <c r="D28" s="49" t="s">
        <v>500</v>
      </c>
      <c r="E28" s="48">
        <v>1.7</v>
      </c>
      <c r="F28" s="158">
        <v>5.9</v>
      </c>
      <c r="G28" s="158">
        <v>20.1</v>
      </c>
      <c r="H28" s="158">
        <v>3.6</v>
      </c>
    </row>
    <row r="29" spans="1:8" ht="15">
      <c r="A29" s="48" t="s">
        <v>2446</v>
      </c>
      <c r="B29" s="49" t="s">
        <v>498</v>
      </c>
      <c r="C29" s="49" t="s">
        <v>499</v>
      </c>
      <c r="D29" s="49" t="s">
        <v>500</v>
      </c>
      <c r="E29" s="48">
        <v>1.7</v>
      </c>
      <c r="F29" s="158">
        <v>5.9</v>
      </c>
      <c r="G29" s="158">
        <v>20.1</v>
      </c>
      <c r="H29" s="158">
        <v>3.6</v>
      </c>
    </row>
    <row r="30" spans="1:8" ht="15">
      <c r="A30" s="48" t="s">
        <v>2447</v>
      </c>
      <c r="B30" s="49" t="s">
        <v>501</v>
      </c>
      <c r="C30" s="49" t="s">
        <v>499</v>
      </c>
      <c r="D30" s="49" t="s">
        <v>500</v>
      </c>
      <c r="E30" s="48">
        <v>1.7</v>
      </c>
      <c r="F30" s="158">
        <v>5.9</v>
      </c>
      <c r="G30" s="158">
        <v>20.1</v>
      </c>
      <c r="H30" s="158">
        <v>3.6</v>
      </c>
    </row>
    <row r="31" spans="1:8" ht="15">
      <c r="A31" s="48" t="s">
        <v>2448</v>
      </c>
      <c r="B31" s="49" t="s">
        <v>505</v>
      </c>
      <c r="C31" s="49" t="s">
        <v>499</v>
      </c>
      <c r="D31" s="49" t="s">
        <v>500</v>
      </c>
      <c r="E31" s="48">
        <v>1.7</v>
      </c>
      <c r="F31" s="158">
        <v>5.9</v>
      </c>
      <c r="G31" s="158">
        <v>20.1</v>
      </c>
      <c r="H31" s="158">
        <v>3.6</v>
      </c>
    </row>
    <row r="32" spans="1:8" ht="15">
      <c r="A32" s="48" t="s">
        <v>2449</v>
      </c>
      <c r="B32" s="49" t="s">
        <v>504</v>
      </c>
      <c r="C32" s="49" t="s">
        <v>499</v>
      </c>
      <c r="D32" s="49" t="s">
        <v>500</v>
      </c>
      <c r="E32" s="48">
        <v>1.7</v>
      </c>
      <c r="F32" s="158">
        <v>5.9</v>
      </c>
      <c r="G32" s="158">
        <v>20.1</v>
      </c>
      <c r="H32" s="158">
        <v>3.6</v>
      </c>
    </row>
    <row r="33" spans="1:8" ht="15">
      <c r="A33" s="48" t="s">
        <v>2450</v>
      </c>
      <c r="B33" s="49" t="s">
        <v>504</v>
      </c>
      <c r="C33" s="49" t="s">
        <v>499</v>
      </c>
      <c r="D33" s="49" t="s">
        <v>500</v>
      </c>
      <c r="E33" s="48">
        <v>1.7</v>
      </c>
      <c r="F33" s="158">
        <v>5.9</v>
      </c>
      <c r="G33" s="158">
        <v>20.1</v>
      </c>
      <c r="H33" s="158">
        <v>3.6</v>
      </c>
    </row>
    <row r="34" spans="1:8" ht="15">
      <c r="A34" s="48" t="s">
        <v>2451</v>
      </c>
      <c r="B34" s="49" t="s">
        <v>506</v>
      </c>
      <c r="C34" s="49" t="s">
        <v>499</v>
      </c>
      <c r="D34" s="49" t="s">
        <v>500</v>
      </c>
      <c r="E34" s="48">
        <v>1.7</v>
      </c>
      <c r="F34" s="158">
        <v>5.9</v>
      </c>
      <c r="G34" s="158">
        <v>20.1</v>
      </c>
      <c r="H34" s="158">
        <v>3.6</v>
      </c>
    </row>
    <row r="35" spans="1:8" ht="15">
      <c r="A35" s="48" t="s">
        <v>2452</v>
      </c>
      <c r="B35" s="49" t="s">
        <v>503</v>
      </c>
      <c r="C35" s="49" t="s">
        <v>499</v>
      </c>
      <c r="D35" s="49" t="s">
        <v>500</v>
      </c>
      <c r="E35" s="48">
        <v>1.7</v>
      </c>
      <c r="F35" s="158">
        <v>5.9</v>
      </c>
      <c r="G35" s="158">
        <v>20.1</v>
      </c>
      <c r="H35" s="158">
        <v>3.6</v>
      </c>
    </row>
    <row r="36" spans="1:8" ht="15">
      <c r="A36" s="48" t="s">
        <v>2453</v>
      </c>
      <c r="B36" s="49" t="s">
        <v>509</v>
      </c>
      <c r="C36" s="49" t="s">
        <v>499</v>
      </c>
      <c r="D36" s="49" t="s">
        <v>500</v>
      </c>
      <c r="E36" s="48">
        <v>1.7</v>
      </c>
      <c r="F36" s="158">
        <v>5.9</v>
      </c>
      <c r="G36" s="158">
        <v>20.1</v>
      </c>
      <c r="H36" s="158">
        <v>3.6</v>
      </c>
    </row>
    <row r="37" spans="1:8" ht="15">
      <c r="A37" s="48" t="s">
        <v>2454</v>
      </c>
      <c r="B37" s="49" t="s">
        <v>505</v>
      </c>
      <c r="C37" s="49" t="s">
        <v>499</v>
      </c>
      <c r="D37" s="49" t="s">
        <v>500</v>
      </c>
      <c r="E37" s="48">
        <v>1.7</v>
      </c>
      <c r="F37" s="158">
        <v>5.9</v>
      </c>
      <c r="G37" s="158">
        <v>20.1</v>
      </c>
      <c r="H37" s="158">
        <v>3.6</v>
      </c>
    </row>
    <row r="38" spans="1:8" ht="15">
      <c r="A38" s="48" t="s">
        <v>2455</v>
      </c>
      <c r="B38" s="49" t="s">
        <v>2603</v>
      </c>
      <c r="C38" s="49" t="s">
        <v>499</v>
      </c>
      <c r="D38" s="49" t="s">
        <v>500</v>
      </c>
      <c r="E38" s="48">
        <v>1.7</v>
      </c>
      <c r="F38" s="158">
        <v>5.9</v>
      </c>
      <c r="G38" s="158">
        <v>20.1</v>
      </c>
      <c r="H38" s="158">
        <v>3.6</v>
      </c>
    </row>
    <row r="39" spans="1:8" ht="15">
      <c r="A39" s="48" t="s">
        <v>2456</v>
      </c>
      <c r="B39" s="49" t="s">
        <v>2647</v>
      </c>
      <c r="C39" s="49" t="s">
        <v>499</v>
      </c>
      <c r="D39" s="49" t="s">
        <v>500</v>
      </c>
      <c r="E39" s="48">
        <v>1.7</v>
      </c>
      <c r="F39" s="158">
        <v>5.9</v>
      </c>
      <c r="G39" s="158">
        <v>20.1</v>
      </c>
      <c r="H39" s="158">
        <v>3.6</v>
      </c>
    </row>
    <row r="40" spans="1:8" ht="15">
      <c r="A40" s="48" t="s">
        <v>2457</v>
      </c>
      <c r="B40" s="49" t="s">
        <v>506</v>
      </c>
      <c r="C40" s="49" t="s">
        <v>499</v>
      </c>
      <c r="D40" s="49" t="s">
        <v>500</v>
      </c>
      <c r="E40" s="48">
        <v>1.7</v>
      </c>
      <c r="F40" s="158">
        <v>5.9</v>
      </c>
      <c r="G40" s="158">
        <v>20.1</v>
      </c>
      <c r="H40" s="158">
        <v>3.6</v>
      </c>
    </row>
    <row r="41" spans="1:8" ht="15">
      <c r="A41" s="48" t="s">
        <v>2458</v>
      </c>
      <c r="B41" s="49" t="s">
        <v>507</v>
      </c>
      <c r="C41" s="49" t="s">
        <v>499</v>
      </c>
      <c r="D41" s="49" t="s">
        <v>500</v>
      </c>
      <c r="E41" s="48">
        <v>1.7</v>
      </c>
      <c r="F41" s="158">
        <v>5.9</v>
      </c>
      <c r="G41" s="158">
        <v>20.1</v>
      </c>
      <c r="H41" s="158">
        <v>3.6</v>
      </c>
    </row>
    <row r="42" spans="1:8" ht="15">
      <c r="A42" s="48" t="s">
        <v>2459</v>
      </c>
      <c r="B42" s="49" t="s">
        <v>511</v>
      </c>
      <c r="C42" s="49" t="s">
        <v>499</v>
      </c>
      <c r="D42" s="49" t="s">
        <v>500</v>
      </c>
      <c r="E42" s="48">
        <v>1.7</v>
      </c>
      <c r="F42" s="158">
        <v>5.9</v>
      </c>
      <c r="G42" s="158">
        <v>20.1</v>
      </c>
      <c r="H42" s="158">
        <v>3.6</v>
      </c>
    </row>
    <row r="43" spans="1:8" ht="15">
      <c r="A43" s="48" t="s">
        <v>2460</v>
      </c>
      <c r="B43" s="49" t="s">
        <v>504</v>
      </c>
      <c r="C43" s="49" t="s">
        <v>499</v>
      </c>
      <c r="D43" s="49" t="s">
        <v>500</v>
      </c>
      <c r="E43" s="48">
        <v>1.7</v>
      </c>
      <c r="F43" s="158">
        <v>5.9</v>
      </c>
      <c r="G43" s="158">
        <v>20.1</v>
      </c>
      <c r="H43" s="158">
        <v>3.6</v>
      </c>
    </row>
    <row r="44" spans="1:8" ht="15">
      <c r="A44" s="48" t="s">
        <v>2461</v>
      </c>
      <c r="B44" s="49" t="s">
        <v>498</v>
      </c>
      <c r="C44" s="49" t="s">
        <v>499</v>
      </c>
      <c r="D44" s="49" t="s">
        <v>500</v>
      </c>
      <c r="E44" s="48">
        <v>1.7</v>
      </c>
      <c r="F44" s="158">
        <v>5.9</v>
      </c>
      <c r="G44" s="158">
        <v>20.1</v>
      </c>
      <c r="H44" s="158">
        <v>3.6</v>
      </c>
    </row>
    <row r="45" spans="1:8" ht="15">
      <c r="A45" s="48" t="s">
        <v>2462</v>
      </c>
      <c r="B45" s="49" t="s">
        <v>498</v>
      </c>
      <c r="C45" s="49" t="s">
        <v>499</v>
      </c>
      <c r="D45" s="49" t="s">
        <v>500</v>
      </c>
      <c r="E45" s="48">
        <v>1.7</v>
      </c>
      <c r="F45" s="158">
        <v>5.9</v>
      </c>
      <c r="G45" s="158">
        <v>20.1</v>
      </c>
      <c r="H45" s="158">
        <v>3.6</v>
      </c>
    </row>
    <row r="46" spans="1:8" ht="15">
      <c r="A46" s="48" t="s">
        <v>2463</v>
      </c>
      <c r="B46" s="49" t="s">
        <v>512</v>
      </c>
      <c r="C46" s="49" t="s">
        <v>499</v>
      </c>
      <c r="D46" s="49" t="s">
        <v>500</v>
      </c>
      <c r="E46" s="48">
        <v>1.7</v>
      </c>
      <c r="F46" s="158">
        <v>5.9</v>
      </c>
      <c r="G46" s="158">
        <v>20.1</v>
      </c>
      <c r="H46" s="158">
        <v>3.6</v>
      </c>
    </row>
    <row r="47" spans="1:8" ht="15">
      <c r="A47" s="48" t="s">
        <v>2464</v>
      </c>
      <c r="B47" s="49" t="s">
        <v>513</v>
      </c>
      <c r="C47" s="49" t="s">
        <v>499</v>
      </c>
      <c r="D47" s="49" t="s">
        <v>500</v>
      </c>
      <c r="E47" s="48">
        <v>1.7</v>
      </c>
      <c r="F47" s="158">
        <v>5.9</v>
      </c>
      <c r="G47" s="158">
        <v>20.1</v>
      </c>
      <c r="H47" s="158">
        <v>3.6</v>
      </c>
    </row>
    <row r="48" spans="1:8" ht="15">
      <c r="A48" s="48" t="s">
        <v>2465</v>
      </c>
      <c r="B48" s="49" t="s">
        <v>514</v>
      </c>
      <c r="C48" s="49" t="s">
        <v>499</v>
      </c>
      <c r="D48" s="49" t="s">
        <v>500</v>
      </c>
      <c r="E48" s="48">
        <v>1.7</v>
      </c>
      <c r="F48" s="158">
        <v>5.9</v>
      </c>
      <c r="G48" s="158">
        <v>20.1</v>
      </c>
      <c r="H48" s="158">
        <v>3.6</v>
      </c>
    </row>
    <row r="49" spans="1:8" ht="15">
      <c r="A49" s="48" t="s">
        <v>2466</v>
      </c>
      <c r="B49" s="49" t="s">
        <v>515</v>
      </c>
      <c r="C49" s="49" t="s">
        <v>499</v>
      </c>
      <c r="D49" s="49" t="s">
        <v>500</v>
      </c>
      <c r="E49" s="48">
        <v>1.7</v>
      </c>
      <c r="F49" s="158">
        <v>5.9</v>
      </c>
      <c r="G49" s="158">
        <v>20.1</v>
      </c>
      <c r="H49" s="158">
        <v>3.6</v>
      </c>
    </row>
    <row r="50" spans="1:8" ht="15">
      <c r="A50" s="48" t="s">
        <v>2467</v>
      </c>
      <c r="B50" s="49" t="s">
        <v>509</v>
      </c>
      <c r="C50" s="49" t="s">
        <v>499</v>
      </c>
      <c r="D50" s="49" t="s">
        <v>500</v>
      </c>
      <c r="E50" s="48">
        <v>1.7</v>
      </c>
      <c r="F50" s="158">
        <v>5.9</v>
      </c>
      <c r="G50" s="158">
        <v>20.1</v>
      </c>
      <c r="H50" s="158">
        <v>3.6</v>
      </c>
    </row>
    <row r="51" spans="1:8" ht="15">
      <c r="A51" s="48" t="s">
        <v>2468</v>
      </c>
      <c r="B51" s="49" t="s">
        <v>506</v>
      </c>
      <c r="C51" s="49" t="s">
        <v>499</v>
      </c>
      <c r="D51" s="49" t="s">
        <v>500</v>
      </c>
      <c r="E51" s="48">
        <v>1.7</v>
      </c>
      <c r="F51" s="158">
        <v>5.9</v>
      </c>
      <c r="G51" s="158">
        <v>20.1</v>
      </c>
      <c r="H51" s="158">
        <v>3.6</v>
      </c>
    </row>
    <row r="52" spans="1:8" ht="15">
      <c r="A52" s="48" t="s">
        <v>2469</v>
      </c>
      <c r="B52" s="49" t="s">
        <v>498</v>
      </c>
      <c r="C52" s="49" t="s">
        <v>499</v>
      </c>
      <c r="D52" s="49" t="s">
        <v>500</v>
      </c>
      <c r="E52" s="48">
        <v>1.7</v>
      </c>
      <c r="F52" s="158">
        <v>5.9</v>
      </c>
      <c r="G52" s="158">
        <v>20.1</v>
      </c>
      <c r="H52" s="158">
        <v>3.6</v>
      </c>
    </row>
    <row r="53" spans="1:8" ht="15">
      <c r="A53" s="48" t="s">
        <v>2470</v>
      </c>
      <c r="B53" s="49" t="s">
        <v>498</v>
      </c>
      <c r="C53" s="49" t="s">
        <v>499</v>
      </c>
      <c r="D53" s="49" t="s">
        <v>500</v>
      </c>
      <c r="E53" s="48">
        <v>1.7</v>
      </c>
      <c r="F53" s="158">
        <v>5.9</v>
      </c>
      <c r="G53" s="158">
        <v>20.1</v>
      </c>
      <c r="H53" s="158">
        <v>3.6</v>
      </c>
    </row>
    <row r="54" spans="1:8" ht="15">
      <c r="A54" s="48" t="s">
        <v>2471</v>
      </c>
      <c r="B54" s="49" t="s">
        <v>503</v>
      </c>
      <c r="C54" s="49" t="s">
        <v>499</v>
      </c>
      <c r="D54" s="49" t="s">
        <v>500</v>
      </c>
      <c r="E54" s="48">
        <v>1.7</v>
      </c>
      <c r="F54" s="158">
        <v>5.9</v>
      </c>
      <c r="G54" s="158">
        <v>20.1</v>
      </c>
      <c r="H54" s="158">
        <v>3.6</v>
      </c>
    </row>
    <row r="55" spans="1:8" ht="15">
      <c r="A55" s="48" t="s">
        <v>2472</v>
      </c>
      <c r="B55" s="49" t="s">
        <v>510</v>
      </c>
      <c r="C55" s="49" t="s">
        <v>499</v>
      </c>
      <c r="D55" s="49" t="s">
        <v>500</v>
      </c>
      <c r="E55" s="48">
        <v>1.7</v>
      </c>
      <c r="F55" s="158">
        <v>5.9</v>
      </c>
      <c r="G55" s="158">
        <v>20.1</v>
      </c>
      <c r="H55" s="158">
        <v>3.6</v>
      </c>
    </row>
    <row r="56" spans="1:8" ht="15">
      <c r="A56" s="48" t="s">
        <v>2473</v>
      </c>
      <c r="B56" s="49" t="s">
        <v>516</v>
      </c>
      <c r="C56" s="49" t="s">
        <v>499</v>
      </c>
      <c r="D56" s="49" t="s">
        <v>500</v>
      </c>
      <c r="E56" s="48">
        <v>1.7</v>
      </c>
      <c r="F56" s="158">
        <v>5.9</v>
      </c>
      <c r="G56" s="158">
        <v>20.1</v>
      </c>
      <c r="H56" s="158">
        <v>3.6</v>
      </c>
    </row>
    <row r="57" spans="1:8" ht="15">
      <c r="A57" s="48" t="s">
        <v>2474</v>
      </c>
      <c r="B57" s="49" t="s">
        <v>502</v>
      </c>
      <c r="C57" s="49" t="s">
        <v>499</v>
      </c>
      <c r="D57" s="49" t="s">
        <v>500</v>
      </c>
      <c r="E57" s="48">
        <v>1.7</v>
      </c>
      <c r="F57" s="158">
        <v>5.9</v>
      </c>
      <c r="G57" s="158">
        <v>20.1</v>
      </c>
      <c r="H57" s="158">
        <v>3.6</v>
      </c>
    </row>
    <row r="58" spans="1:8" ht="15">
      <c r="A58" s="48" t="s">
        <v>2475</v>
      </c>
      <c r="B58" s="49" t="s">
        <v>501</v>
      </c>
      <c r="C58" s="49" t="s">
        <v>499</v>
      </c>
      <c r="D58" s="49" t="s">
        <v>500</v>
      </c>
      <c r="E58" s="48">
        <v>1.7</v>
      </c>
      <c r="F58" s="158">
        <v>5.9</v>
      </c>
      <c r="G58" s="158">
        <v>20.1</v>
      </c>
      <c r="H58" s="158">
        <v>3.6</v>
      </c>
    </row>
    <row r="59" spans="1:8" ht="15">
      <c r="A59" s="48" t="s">
        <v>2476</v>
      </c>
      <c r="B59" s="49" t="s">
        <v>517</v>
      </c>
      <c r="C59" s="49" t="s">
        <v>499</v>
      </c>
      <c r="D59" s="49" t="s">
        <v>500</v>
      </c>
      <c r="E59" s="48">
        <v>1.7</v>
      </c>
      <c r="F59" s="158">
        <v>5.9</v>
      </c>
      <c r="G59" s="158">
        <v>20.1</v>
      </c>
      <c r="H59" s="158">
        <v>3.6</v>
      </c>
    </row>
    <row r="60" spans="1:8" ht="15">
      <c r="A60" s="48" t="s">
        <v>2477</v>
      </c>
      <c r="B60" s="49" t="s">
        <v>2648</v>
      </c>
      <c r="C60" s="49" t="s">
        <v>499</v>
      </c>
      <c r="D60" s="49" t="s">
        <v>500</v>
      </c>
      <c r="E60" s="48">
        <v>1.7</v>
      </c>
      <c r="F60" s="158">
        <v>5.9</v>
      </c>
      <c r="G60" s="158">
        <v>20.1</v>
      </c>
      <c r="H60" s="158">
        <v>3.6</v>
      </c>
    </row>
    <row r="61" spans="1:8" ht="15">
      <c r="A61" s="48" t="s">
        <v>2478</v>
      </c>
      <c r="B61" s="49" t="s">
        <v>517</v>
      </c>
      <c r="C61" s="49" t="s">
        <v>499</v>
      </c>
      <c r="D61" s="49" t="s">
        <v>500</v>
      </c>
      <c r="E61" s="48">
        <v>1.7</v>
      </c>
      <c r="F61" s="158">
        <v>5.9</v>
      </c>
      <c r="G61" s="158">
        <v>20.1</v>
      </c>
      <c r="H61" s="158">
        <v>3.6</v>
      </c>
    </row>
    <row r="62" spans="1:8" ht="15">
      <c r="A62" s="48" t="s">
        <v>2479</v>
      </c>
      <c r="B62" s="49" t="s">
        <v>518</v>
      </c>
      <c r="C62" s="49" t="s">
        <v>499</v>
      </c>
      <c r="D62" s="49" t="s">
        <v>500</v>
      </c>
      <c r="E62" s="48">
        <v>1.7</v>
      </c>
      <c r="F62" s="158">
        <v>13.6</v>
      </c>
      <c r="G62" s="158">
        <v>37.1</v>
      </c>
      <c r="H62" s="158">
        <v>3.6</v>
      </c>
    </row>
    <row r="63" spans="1:8" ht="15">
      <c r="A63" s="48" t="s">
        <v>2480</v>
      </c>
      <c r="B63" s="49" t="s">
        <v>519</v>
      </c>
      <c r="C63" s="49" t="s">
        <v>499</v>
      </c>
      <c r="D63" s="49" t="s">
        <v>500</v>
      </c>
      <c r="E63" s="48">
        <v>1.7</v>
      </c>
      <c r="F63" s="158">
        <v>13.6</v>
      </c>
      <c r="G63" s="158">
        <v>37.1</v>
      </c>
      <c r="H63" s="158">
        <v>3.6</v>
      </c>
    </row>
    <row r="64" spans="1:8" ht="15">
      <c r="A64" s="48" t="s">
        <v>2481</v>
      </c>
      <c r="B64" s="49" t="s">
        <v>520</v>
      </c>
      <c r="C64" s="49" t="s">
        <v>521</v>
      </c>
      <c r="D64" s="49" t="s">
        <v>500</v>
      </c>
      <c r="E64" s="48">
        <v>1.7</v>
      </c>
      <c r="F64" s="158">
        <v>13.5</v>
      </c>
      <c r="G64" s="158">
        <v>38.2</v>
      </c>
      <c r="H64" s="158">
        <v>3.6</v>
      </c>
    </row>
    <row r="65" spans="1:8" ht="15">
      <c r="A65" s="48" t="s">
        <v>2482</v>
      </c>
      <c r="B65" s="49" t="s">
        <v>522</v>
      </c>
      <c r="C65" s="49" t="s">
        <v>521</v>
      </c>
      <c r="D65" s="49" t="s">
        <v>500</v>
      </c>
      <c r="E65" s="48">
        <v>1.7</v>
      </c>
      <c r="F65" s="158">
        <v>13.5</v>
      </c>
      <c r="G65" s="158">
        <v>38.2</v>
      </c>
      <c r="H65" s="158">
        <v>3.6</v>
      </c>
    </row>
    <row r="66" spans="1:8" ht="15">
      <c r="A66" s="48" t="s">
        <v>2483</v>
      </c>
      <c r="B66" s="49" t="s">
        <v>525</v>
      </c>
      <c r="C66" s="49" t="s">
        <v>521</v>
      </c>
      <c r="D66" s="49" t="s">
        <v>500</v>
      </c>
      <c r="E66" s="48">
        <v>1.7</v>
      </c>
      <c r="F66" s="158">
        <v>13.5</v>
      </c>
      <c r="G66" s="158">
        <v>38.2</v>
      </c>
      <c r="H66" s="158">
        <v>3.6</v>
      </c>
    </row>
    <row r="67" spans="1:8" ht="15">
      <c r="A67" s="48" t="s">
        <v>2484</v>
      </c>
      <c r="B67" s="49" t="s">
        <v>526</v>
      </c>
      <c r="C67" s="49" t="s">
        <v>527</v>
      </c>
      <c r="D67" s="49" t="s">
        <v>528</v>
      </c>
      <c r="E67" s="48">
        <v>1.6</v>
      </c>
      <c r="F67" s="158">
        <v>7.9</v>
      </c>
      <c r="G67" s="158">
        <v>23.6</v>
      </c>
      <c r="H67" s="158">
        <v>3.6</v>
      </c>
    </row>
    <row r="68" spans="1:8" ht="15">
      <c r="A68" s="48" t="s">
        <v>2485</v>
      </c>
      <c r="B68" s="49" t="s">
        <v>529</v>
      </c>
      <c r="C68" s="49" t="s">
        <v>527</v>
      </c>
      <c r="D68" s="49" t="s">
        <v>528</v>
      </c>
      <c r="E68" s="48">
        <v>1.6</v>
      </c>
      <c r="F68" s="158">
        <v>7.9</v>
      </c>
      <c r="G68" s="158">
        <v>23.6</v>
      </c>
      <c r="H68" s="158">
        <v>3.6</v>
      </c>
    </row>
    <row r="69" spans="1:8" ht="15">
      <c r="A69" s="48" t="s">
        <v>2486</v>
      </c>
      <c r="B69" s="49" t="s">
        <v>530</v>
      </c>
      <c r="C69" s="49" t="s">
        <v>527</v>
      </c>
      <c r="D69" s="49" t="s">
        <v>528</v>
      </c>
      <c r="E69" s="48">
        <v>1.6</v>
      </c>
      <c r="F69" s="158">
        <v>7.9</v>
      </c>
      <c r="G69" s="158">
        <v>23.6</v>
      </c>
      <c r="H69" s="158">
        <v>3.6</v>
      </c>
    </row>
    <row r="70" spans="1:8" ht="15">
      <c r="A70" s="48" t="s">
        <v>2487</v>
      </c>
      <c r="B70" s="49" t="s">
        <v>531</v>
      </c>
      <c r="C70" s="49" t="s">
        <v>527</v>
      </c>
      <c r="D70" s="49" t="s">
        <v>528</v>
      </c>
      <c r="E70" s="48">
        <v>1.6</v>
      </c>
      <c r="F70" s="158">
        <v>7.9</v>
      </c>
      <c r="G70" s="158">
        <v>23.6</v>
      </c>
      <c r="H70" s="158">
        <v>3.6</v>
      </c>
    </row>
    <row r="71" spans="1:8" ht="15">
      <c r="A71" s="48" t="s">
        <v>2488</v>
      </c>
      <c r="B71" s="49" t="s">
        <v>529</v>
      </c>
      <c r="C71" s="49" t="s">
        <v>527</v>
      </c>
      <c r="D71" s="49" t="s">
        <v>528</v>
      </c>
      <c r="E71" s="48">
        <v>1.6</v>
      </c>
      <c r="F71" s="158">
        <v>7.9</v>
      </c>
      <c r="G71" s="158">
        <v>23.6</v>
      </c>
      <c r="H71" s="158">
        <v>3.6</v>
      </c>
    </row>
    <row r="72" spans="1:8" ht="15">
      <c r="A72" s="48" t="s">
        <v>2489</v>
      </c>
      <c r="B72" s="49" t="s">
        <v>532</v>
      </c>
      <c r="C72" s="49" t="s">
        <v>527</v>
      </c>
      <c r="D72" s="49" t="s">
        <v>528</v>
      </c>
      <c r="E72" s="48">
        <v>1.6</v>
      </c>
      <c r="F72" s="158">
        <v>7.9</v>
      </c>
      <c r="G72" s="158">
        <v>23.6</v>
      </c>
      <c r="H72" s="158">
        <v>3.6</v>
      </c>
    </row>
    <row r="73" spans="1:8" ht="15">
      <c r="A73" s="48" t="s">
        <v>2490</v>
      </c>
      <c r="B73" s="49" t="s">
        <v>533</v>
      </c>
      <c r="C73" s="49" t="s">
        <v>527</v>
      </c>
      <c r="D73" s="49" t="s">
        <v>528</v>
      </c>
      <c r="E73" s="48">
        <v>1.6</v>
      </c>
      <c r="F73" s="158">
        <v>7.9</v>
      </c>
      <c r="G73" s="158">
        <v>23.6</v>
      </c>
      <c r="H73" s="158">
        <v>3.6</v>
      </c>
    </row>
    <row r="74" spans="1:8" ht="15">
      <c r="A74" s="48" t="s">
        <v>2491</v>
      </c>
      <c r="B74" s="49" t="s">
        <v>534</v>
      </c>
      <c r="C74" s="49" t="s">
        <v>527</v>
      </c>
      <c r="D74" s="49" t="s">
        <v>528</v>
      </c>
      <c r="E74" s="48">
        <v>1.6</v>
      </c>
      <c r="F74" s="158">
        <v>7.9</v>
      </c>
      <c r="G74" s="158">
        <v>23.6</v>
      </c>
      <c r="H74" s="158">
        <v>3.6</v>
      </c>
    </row>
    <row r="75" spans="1:8" ht="15">
      <c r="A75" s="48" t="s">
        <v>2492</v>
      </c>
      <c r="B75" s="49" t="s">
        <v>535</v>
      </c>
      <c r="C75" s="49" t="s">
        <v>527</v>
      </c>
      <c r="D75" s="49" t="s">
        <v>528</v>
      </c>
      <c r="E75" s="48">
        <v>1.6</v>
      </c>
      <c r="F75" s="158">
        <v>7.9</v>
      </c>
      <c r="G75" s="158">
        <v>23.6</v>
      </c>
      <c r="H75" s="158">
        <v>3.6</v>
      </c>
    </row>
    <row r="76" spans="1:8" ht="15">
      <c r="A76" s="48" t="s">
        <v>2493</v>
      </c>
      <c r="B76" s="49" t="s">
        <v>526</v>
      </c>
      <c r="C76" s="49" t="s">
        <v>527</v>
      </c>
      <c r="D76" s="49" t="s">
        <v>528</v>
      </c>
      <c r="E76" s="48">
        <v>1.6</v>
      </c>
      <c r="F76" s="158">
        <v>7.9</v>
      </c>
      <c r="G76" s="158">
        <v>23.6</v>
      </c>
      <c r="H76" s="158">
        <v>3.6</v>
      </c>
    </row>
    <row r="77" spans="1:8" ht="15">
      <c r="A77" s="48" t="s">
        <v>2494</v>
      </c>
      <c r="B77" s="49" t="s">
        <v>536</v>
      </c>
      <c r="C77" s="49" t="s">
        <v>527</v>
      </c>
      <c r="D77" s="49" t="s">
        <v>528</v>
      </c>
      <c r="E77" s="48">
        <v>1.6</v>
      </c>
      <c r="F77" s="158">
        <v>7.9</v>
      </c>
      <c r="G77" s="158">
        <v>23.6</v>
      </c>
      <c r="H77" s="158">
        <v>3.6</v>
      </c>
    </row>
    <row r="78" spans="1:8" ht="15">
      <c r="A78" s="48" t="s">
        <v>2495</v>
      </c>
      <c r="B78" s="49" t="s">
        <v>537</v>
      </c>
      <c r="C78" s="49" t="s">
        <v>527</v>
      </c>
      <c r="D78" s="49" t="s">
        <v>528</v>
      </c>
      <c r="E78" s="48">
        <v>1.6</v>
      </c>
      <c r="F78" s="158">
        <v>7.9</v>
      </c>
      <c r="G78" s="158">
        <v>23.6</v>
      </c>
      <c r="H78" s="158">
        <v>3.6</v>
      </c>
    </row>
    <row r="79" spans="1:8" ht="15">
      <c r="A79" s="48" t="s">
        <v>2496</v>
      </c>
      <c r="B79" s="49" t="s">
        <v>541</v>
      </c>
      <c r="C79" s="49" t="s">
        <v>527</v>
      </c>
      <c r="D79" s="49" t="s">
        <v>528</v>
      </c>
      <c r="E79" s="48">
        <v>1.6</v>
      </c>
      <c r="F79" s="158">
        <v>7.9</v>
      </c>
      <c r="G79" s="158">
        <v>23.6</v>
      </c>
      <c r="H79" s="158">
        <v>3.6</v>
      </c>
    </row>
    <row r="80" spans="1:8" ht="15">
      <c r="A80" s="48" t="s">
        <v>2497</v>
      </c>
      <c r="B80" s="49" t="s">
        <v>529</v>
      </c>
      <c r="C80" s="49" t="s">
        <v>527</v>
      </c>
      <c r="D80" s="49" t="s">
        <v>528</v>
      </c>
      <c r="E80" s="48">
        <v>1.6</v>
      </c>
      <c r="F80" s="158">
        <v>7.9</v>
      </c>
      <c r="G80" s="158">
        <v>23.6</v>
      </c>
      <c r="H80" s="158">
        <v>3.6</v>
      </c>
    </row>
    <row r="81" spans="1:8" ht="15">
      <c r="A81" s="48" t="s">
        <v>2498</v>
      </c>
      <c r="B81" s="49" t="s">
        <v>538</v>
      </c>
      <c r="C81" s="49" t="s">
        <v>527</v>
      </c>
      <c r="D81" s="49" t="s">
        <v>528</v>
      </c>
      <c r="E81" s="48">
        <v>1.6</v>
      </c>
      <c r="F81" s="158">
        <v>7.9</v>
      </c>
      <c r="G81" s="158">
        <v>23.6</v>
      </c>
      <c r="H81" s="158">
        <v>3.6</v>
      </c>
    </row>
    <row r="82" spans="1:8" ht="15">
      <c r="A82" s="48" t="s">
        <v>2499</v>
      </c>
      <c r="B82" s="49" t="s">
        <v>534</v>
      </c>
      <c r="C82" s="49" t="s">
        <v>527</v>
      </c>
      <c r="D82" s="49" t="s">
        <v>528</v>
      </c>
      <c r="E82" s="48">
        <v>1.6</v>
      </c>
      <c r="F82" s="158">
        <v>7.9</v>
      </c>
      <c r="G82" s="158">
        <v>23.6</v>
      </c>
      <c r="H82" s="158">
        <v>3.6</v>
      </c>
    </row>
    <row r="83" spans="1:8" ht="15">
      <c r="A83" s="48" t="s">
        <v>2500</v>
      </c>
      <c r="B83" s="49" t="s">
        <v>539</v>
      </c>
      <c r="C83" s="49" t="s">
        <v>527</v>
      </c>
      <c r="D83" s="49" t="s">
        <v>528</v>
      </c>
      <c r="E83" s="48">
        <v>1.6</v>
      </c>
      <c r="F83" s="158">
        <v>7.9</v>
      </c>
      <c r="G83" s="158">
        <v>23.6</v>
      </c>
      <c r="H83" s="158">
        <v>3.6</v>
      </c>
    </row>
    <row r="84" spans="1:8" ht="15">
      <c r="A84" s="48" t="s">
        <v>2501</v>
      </c>
      <c r="B84" s="49" t="s">
        <v>540</v>
      </c>
      <c r="C84" s="49" t="s">
        <v>527</v>
      </c>
      <c r="D84" s="49" t="s">
        <v>528</v>
      </c>
      <c r="E84" s="48">
        <v>1.6</v>
      </c>
      <c r="F84" s="158">
        <v>7.9</v>
      </c>
      <c r="G84" s="158">
        <v>23.6</v>
      </c>
      <c r="H84" s="158">
        <v>3.6</v>
      </c>
    </row>
    <row r="85" spans="1:8" ht="15">
      <c r="A85" s="48" t="s">
        <v>2502</v>
      </c>
      <c r="B85" s="49" t="s">
        <v>541</v>
      </c>
      <c r="C85" s="49" t="s">
        <v>527</v>
      </c>
      <c r="D85" s="49" t="s">
        <v>528</v>
      </c>
      <c r="E85" s="48">
        <v>1.6</v>
      </c>
      <c r="F85" s="158">
        <v>7.9</v>
      </c>
      <c r="G85" s="158">
        <v>23.6</v>
      </c>
      <c r="H85" s="158">
        <v>3.6</v>
      </c>
    </row>
    <row r="86" spans="1:8" ht="15">
      <c r="A86" s="48" t="s">
        <v>2503</v>
      </c>
      <c r="B86" s="49" t="s">
        <v>529</v>
      </c>
      <c r="C86" s="49" t="s">
        <v>527</v>
      </c>
      <c r="D86" s="49" t="s">
        <v>528</v>
      </c>
      <c r="E86" s="48">
        <v>1.6</v>
      </c>
      <c r="F86" s="158">
        <v>7.9</v>
      </c>
      <c r="G86" s="158">
        <v>23.6</v>
      </c>
      <c r="H86" s="158">
        <v>3.6</v>
      </c>
    </row>
    <row r="87" spans="1:8" ht="15">
      <c r="A87" s="48" t="s">
        <v>2504</v>
      </c>
      <c r="B87" s="49" t="s">
        <v>542</v>
      </c>
      <c r="C87" s="49" t="s">
        <v>543</v>
      </c>
      <c r="D87" s="49" t="s">
        <v>544</v>
      </c>
      <c r="E87" s="48">
        <v>1.7</v>
      </c>
      <c r="F87" s="158">
        <v>15.7</v>
      </c>
      <c r="G87" s="158">
        <v>47.1</v>
      </c>
      <c r="H87" s="158">
        <v>3.6</v>
      </c>
    </row>
    <row r="88" spans="1:8" ht="15">
      <c r="A88" s="48" t="s">
        <v>2505</v>
      </c>
      <c r="B88" s="49" t="s">
        <v>545</v>
      </c>
      <c r="C88" s="49" t="s">
        <v>543</v>
      </c>
      <c r="D88" s="49" t="s">
        <v>544</v>
      </c>
      <c r="E88" s="48">
        <v>1.6</v>
      </c>
      <c r="F88" s="158">
        <v>22.3</v>
      </c>
      <c r="G88" s="158">
        <v>67.2</v>
      </c>
      <c r="H88" s="158">
        <v>3.6</v>
      </c>
    </row>
    <row r="89" spans="1:8" ht="15">
      <c r="A89" s="48" t="s">
        <v>2506</v>
      </c>
      <c r="B89" s="49" t="s">
        <v>545</v>
      </c>
      <c r="C89" s="49" t="s">
        <v>543</v>
      </c>
      <c r="D89" s="49" t="s">
        <v>544</v>
      </c>
      <c r="E89" s="48">
        <v>1.6</v>
      </c>
      <c r="F89" s="158">
        <v>22.3</v>
      </c>
      <c r="G89" s="158">
        <v>67.2</v>
      </c>
      <c r="H89" s="158">
        <v>3.6</v>
      </c>
    </row>
    <row r="90" spans="1:8" ht="15">
      <c r="A90" s="48" t="s">
        <v>2507</v>
      </c>
      <c r="B90" s="49" t="s">
        <v>546</v>
      </c>
      <c r="C90" s="49" t="s">
        <v>543</v>
      </c>
      <c r="D90" s="49" t="s">
        <v>544</v>
      </c>
      <c r="E90" s="48">
        <v>1.6</v>
      </c>
      <c r="F90" s="158">
        <v>22.3</v>
      </c>
      <c r="G90" s="158">
        <v>67.2</v>
      </c>
      <c r="H90" s="158">
        <v>3.6</v>
      </c>
    </row>
    <row r="91" spans="1:8" ht="15">
      <c r="A91" s="48" t="s">
        <v>2508</v>
      </c>
      <c r="B91" s="49" t="s">
        <v>547</v>
      </c>
      <c r="C91" s="49" t="s">
        <v>543</v>
      </c>
      <c r="D91" s="49" t="s">
        <v>544</v>
      </c>
      <c r="E91" s="48">
        <v>1.6</v>
      </c>
      <c r="F91" s="158">
        <v>22.3</v>
      </c>
      <c r="G91" s="158">
        <v>67.2</v>
      </c>
      <c r="H91" s="158">
        <v>3.6</v>
      </c>
    </row>
    <row r="92" spans="1:8" ht="15">
      <c r="A92" s="48" t="s">
        <v>2509</v>
      </c>
      <c r="B92" s="49" t="s">
        <v>548</v>
      </c>
      <c r="C92" s="49" t="s">
        <v>543</v>
      </c>
      <c r="D92" s="49" t="s">
        <v>544</v>
      </c>
      <c r="E92" s="48">
        <v>1.6</v>
      </c>
      <c r="F92" s="158">
        <v>22.3</v>
      </c>
      <c r="G92" s="158">
        <v>67.2</v>
      </c>
      <c r="H92" s="158">
        <v>3.6</v>
      </c>
    </row>
    <row r="93" spans="1:8" ht="15">
      <c r="A93" s="48" t="s">
        <v>2510</v>
      </c>
      <c r="B93" s="49" t="s">
        <v>549</v>
      </c>
      <c r="C93" s="49" t="s">
        <v>543</v>
      </c>
      <c r="D93" s="49" t="s">
        <v>544</v>
      </c>
      <c r="E93" s="48">
        <v>1.6</v>
      </c>
      <c r="F93" s="158">
        <v>22.3</v>
      </c>
      <c r="G93" s="158">
        <v>67.2</v>
      </c>
      <c r="H93" s="158">
        <v>3.6</v>
      </c>
    </row>
    <row r="94" spans="1:8" ht="15">
      <c r="A94" s="48" t="s">
        <v>2649</v>
      </c>
      <c r="B94" s="49" t="s">
        <v>2650</v>
      </c>
      <c r="C94" s="49" t="s">
        <v>543</v>
      </c>
      <c r="D94" s="49" t="s">
        <v>544</v>
      </c>
      <c r="E94" s="48">
        <v>1.6</v>
      </c>
      <c r="F94" s="158">
        <v>22.3</v>
      </c>
      <c r="G94" s="158">
        <v>67.2</v>
      </c>
      <c r="H94" s="158">
        <v>3.6</v>
      </c>
    </row>
    <row r="95" spans="1:8" ht="15">
      <c r="A95" s="48" t="s">
        <v>2511</v>
      </c>
      <c r="B95" s="49" t="s">
        <v>2651</v>
      </c>
      <c r="C95" s="49" t="s">
        <v>543</v>
      </c>
      <c r="D95" s="49" t="s">
        <v>544</v>
      </c>
      <c r="E95" s="48">
        <v>1.6</v>
      </c>
      <c r="F95" s="158">
        <v>22.3</v>
      </c>
      <c r="G95" s="158">
        <v>67.2</v>
      </c>
      <c r="H95" s="158">
        <v>3.6</v>
      </c>
    </row>
    <row r="96" spans="1:8" ht="15">
      <c r="A96" s="48" t="s">
        <v>2512</v>
      </c>
      <c r="B96" s="49" t="s">
        <v>545</v>
      </c>
      <c r="C96" s="49" t="s">
        <v>543</v>
      </c>
      <c r="D96" s="49" t="s">
        <v>544</v>
      </c>
      <c r="E96" s="48">
        <v>1.6</v>
      </c>
      <c r="F96" s="158">
        <v>22.3</v>
      </c>
      <c r="G96" s="158">
        <v>67.2</v>
      </c>
      <c r="H96" s="158">
        <v>3.6</v>
      </c>
    </row>
    <row r="97" spans="1:8" ht="15">
      <c r="A97" s="48" t="s">
        <v>2513</v>
      </c>
      <c r="B97" s="49" t="s">
        <v>550</v>
      </c>
      <c r="C97" s="49" t="s">
        <v>543</v>
      </c>
      <c r="D97" s="49" t="s">
        <v>544</v>
      </c>
      <c r="E97" s="48">
        <v>1.6</v>
      </c>
      <c r="F97" s="158">
        <v>22.3</v>
      </c>
      <c r="G97" s="158">
        <v>67.2</v>
      </c>
      <c r="H97" s="158">
        <v>3.6</v>
      </c>
    </row>
    <row r="98" spans="1:8" ht="15">
      <c r="A98" s="48" t="s">
        <v>2514</v>
      </c>
      <c r="B98" s="49" t="s">
        <v>2393</v>
      </c>
      <c r="C98" s="49" t="s">
        <v>543</v>
      </c>
      <c r="D98" s="49" t="s">
        <v>544</v>
      </c>
      <c r="E98" s="48">
        <v>1.6</v>
      </c>
      <c r="F98" s="158">
        <v>22.3</v>
      </c>
      <c r="G98" s="158">
        <v>67.2</v>
      </c>
      <c r="H98" s="158">
        <v>3.6</v>
      </c>
    </row>
    <row r="99" spans="1:8" ht="15">
      <c r="A99" s="48" t="s">
        <v>2515</v>
      </c>
      <c r="B99" s="49" t="s">
        <v>551</v>
      </c>
      <c r="C99" s="49" t="s">
        <v>543</v>
      </c>
      <c r="D99" s="49" t="s">
        <v>544</v>
      </c>
      <c r="E99" s="48">
        <v>1.6</v>
      </c>
      <c r="F99" s="158">
        <v>22.3</v>
      </c>
      <c r="G99" s="158">
        <v>67.2</v>
      </c>
      <c r="H99" s="158">
        <v>3.6</v>
      </c>
    </row>
    <row r="100" spans="1:8" ht="15">
      <c r="A100" s="48" t="s">
        <v>2516</v>
      </c>
      <c r="B100" s="49" t="s">
        <v>552</v>
      </c>
      <c r="C100" s="49" t="s">
        <v>543</v>
      </c>
      <c r="D100" s="49" t="s">
        <v>544</v>
      </c>
      <c r="E100" s="48">
        <v>1.6</v>
      </c>
      <c r="F100" s="158">
        <v>22.3</v>
      </c>
      <c r="G100" s="158">
        <v>67.2</v>
      </c>
      <c r="H100" s="158">
        <v>3.6</v>
      </c>
    </row>
    <row r="101" spans="1:8" ht="15">
      <c r="A101" s="48" t="s">
        <v>2517</v>
      </c>
      <c r="B101" s="49" t="s">
        <v>553</v>
      </c>
      <c r="C101" s="49" t="s">
        <v>543</v>
      </c>
      <c r="D101" s="49" t="s">
        <v>544</v>
      </c>
      <c r="E101" s="48">
        <v>1.6</v>
      </c>
      <c r="F101" s="158">
        <v>22.3</v>
      </c>
      <c r="G101" s="158">
        <v>67.2</v>
      </c>
      <c r="H101" s="158">
        <v>3.6</v>
      </c>
    </row>
    <row r="102" spans="1:8" ht="15">
      <c r="A102" s="48" t="s">
        <v>2518</v>
      </c>
      <c r="B102" s="49" t="s">
        <v>554</v>
      </c>
      <c r="C102" s="49" t="s">
        <v>543</v>
      </c>
      <c r="D102" s="49" t="s">
        <v>544</v>
      </c>
      <c r="E102" s="48">
        <v>1.6</v>
      </c>
      <c r="F102" s="158">
        <v>22.3</v>
      </c>
      <c r="G102" s="158">
        <v>67.2</v>
      </c>
      <c r="H102" s="158">
        <v>3.6</v>
      </c>
    </row>
    <row r="103" spans="1:8" ht="15">
      <c r="A103" s="48" t="s">
        <v>2519</v>
      </c>
      <c r="B103" s="49" t="s">
        <v>555</v>
      </c>
      <c r="C103" s="49" t="s">
        <v>543</v>
      </c>
      <c r="D103" s="49" t="s">
        <v>544</v>
      </c>
      <c r="E103" s="48">
        <v>1.6</v>
      </c>
      <c r="F103" s="158">
        <v>22.3</v>
      </c>
      <c r="G103" s="158">
        <v>67.2</v>
      </c>
      <c r="H103" s="158">
        <v>3.6</v>
      </c>
    </row>
    <row r="104" spans="1:8" ht="15">
      <c r="A104" s="48" t="s">
        <v>2520</v>
      </c>
      <c r="B104" s="49" t="s">
        <v>555</v>
      </c>
      <c r="C104" s="49" t="s">
        <v>543</v>
      </c>
      <c r="D104" s="49" t="s">
        <v>544</v>
      </c>
      <c r="E104" s="48">
        <v>1.6</v>
      </c>
      <c r="F104" s="158">
        <v>22.3</v>
      </c>
      <c r="G104" s="158">
        <v>67.2</v>
      </c>
      <c r="H104" s="158">
        <v>3.6</v>
      </c>
    </row>
    <row r="105" spans="1:8" ht="15">
      <c r="A105" s="48" t="s">
        <v>2521</v>
      </c>
      <c r="B105" s="49" t="s">
        <v>555</v>
      </c>
      <c r="C105" s="49" t="s">
        <v>543</v>
      </c>
      <c r="D105" s="49" t="s">
        <v>544</v>
      </c>
      <c r="E105" s="48">
        <v>1.6</v>
      </c>
      <c r="F105" s="158">
        <v>22.3</v>
      </c>
      <c r="G105" s="158">
        <v>67.2</v>
      </c>
      <c r="H105" s="158">
        <v>3.6</v>
      </c>
    </row>
    <row r="106" spans="1:8" ht="15">
      <c r="A106" s="48" t="s">
        <v>2522</v>
      </c>
      <c r="B106" s="49" t="s">
        <v>498</v>
      </c>
      <c r="C106" s="49" t="s">
        <v>556</v>
      </c>
      <c r="D106" s="49" t="s">
        <v>544</v>
      </c>
      <c r="E106" s="48">
        <v>1.7</v>
      </c>
      <c r="F106" s="158">
        <v>14.1</v>
      </c>
      <c r="G106" s="158">
        <v>38.2</v>
      </c>
      <c r="H106" s="158">
        <v>3.6</v>
      </c>
    </row>
    <row r="107" spans="1:8" ht="15">
      <c r="A107" s="48" t="s">
        <v>2523</v>
      </c>
      <c r="B107" s="49" t="s">
        <v>498</v>
      </c>
      <c r="C107" s="49" t="s">
        <v>556</v>
      </c>
      <c r="D107" s="49" t="s">
        <v>544</v>
      </c>
      <c r="E107" s="48">
        <v>1.7</v>
      </c>
      <c r="F107" s="158">
        <v>14.1</v>
      </c>
      <c r="G107" s="158">
        <v>38.2</v>
      </c>
      <c r="H107" s="158">
        <v>3.6</v>
      </c>
    </row>
    <row r="108" spans="1:8" ht="15">
      <c r="A108" s="48" t="s">
        <v>2524</v>
      </c>
      <c r="B108" s="49" t="s">
        <v>501</v>
      </c>
      <c r="C108" s="49" t="s">
        <v>556</v>
      </c>
      <c r="D108" s="49" t="s">
        <v>544</v>
      </c>
      <c r="E108" s="48">
        <v>1.7</v>
      </c>
      <c r="F108" s="158">
        <v>14.1</v>
      </c>
      <c r="G108" s="158">
        <v>38.2</v>
      </c>
      <c r="H108" s="158">
        <v>3.6</v>
      </c>
    </row>
    <row r="109" spans="1:8" ht="15">
      <c r="A109" s="48" t="s">
        <v>2525</v>
      </c>
      <c r="B109" s="49" t="s">
        <v>2648</v>
      </c>
      <c r="C109" s="49" t="s">
        <v>556</v>
      </c>
      <c r="D109" s="49" t="s">
        <v>544</v>
      </c>
      <c r="E109" s="48">
        <v>1.7</v>
      </c>
      <c r="F109" s="158">
        <v>14.1</v>
      </c>
      <c r="G109" s="158">
        <v>38.2</v>
      </c>
      <c r="H109" s="158">
        <v>3.6</v>
      </c>
    </row>
    <row r="110" spans="1:8" ht="15">
      <c r="A110" s="48" t="s">
        <v>2526</v>
      </c>
      <c r="B110" s="49" t="s">
        <v>2603</v>
      </c>
      <c r="C110" s="49" t="s">
        <v>556</v>
      </c>
      <c r="D110" s="49" t="s">
        <v>544</v>
      </c>
      <c r="E110" s="48">
        <v>1.7</v>
      </c>
      <c r="F110" s="158">
        <v>14.1</v>
      </c>
      <c r="G110" s="158">
        <v>38.2</v>
      </c>
      <c r="H110" s="158">
        <v>3.6</v>
      </c>
    </row>
    <row r="111" spans="1:8" ht="15">
      <c r="A111" s="48" t="s">
        <v>2527</v>
      </c>
      <c r="B111" s="49" t="s">
        <v>2652</v>
      </c>
      <c r="C111" s="49" t="s">
        <v>556</v>
      </c>
      <c r="D111" s="49" t="s">
        <v>544</v>
      </c>
      <c r="E111" s="48">
        <v>1.7</v>
      </c>
      <c r="F111" s="158">
        <v>14.1</v>
      </c>
      <c r="G111" s="158">
        <v>38.2</v>
      </c>
      <c r="H111" s="158">
        <v>3.6</v>
      </c>
    </row>
    <row r="112" spans="1:8" ht="15">
      <c r="A112" s="48" t="s">
        <v>2528</v>
      </c>
      <c r="B112" s="49" t="s">
        <v>503</v>
      </c>
      <c r="C112" s="49" t="s">
        <v>556</v>
      </c>
      <c r="D112" s="49" t="s">
        <v>544</v>
      </c>
      <c r="E112" s="48">
        <v>1.7</v>
      </c>
      <c r="F112" s="158">
        <v>14.1</v>
      </c>
      <c r="G112" s="158">
        <v>38.2</v>
      </c>
      <c r="H112" s="158">
        <v>3.6</v>
      </c>
    </row>
    <row r="113" spans="1:8" ht="15">
      <c r="A113" s="48" t="s">
        <v>2529</v>
      </c>
      <c r="B113" s="49" t="s">
        <v>505</v>
      </c>
      <c r="C113" s="49" t="s">
        <v>556</v>
      </c>
      <c r="D113" s="49" t="s">
        <v>544</v>
      </c>
      <c r="E113" s="48">
        <v>1.7</v>
      </c>
      <c r="F113" s="158">
        <v>14.1</v>
      </c>
      <c r="G113" s="158">
        <v>38.2</v>
      </c>
      <c r="H113" s="158">
        <v>3.6</v>
      </c>
    </row>
    <row r="114" spans="1:8" ht="15">
      <c r="A114" s="48" t="s">
        <v>2530</v>
      </c>
      <c r="B114" s="49" t="s">
        <v>501</v>
      </c>
      <c r="C114" s="49" t="s">
        <v>556</v>
      </c>
      <c r="D114" s="49" t="s">
        <v>544</v>
      </c>
      <c r="E114" s="48">
        <v>1.7</v>
      </c>
      <c r="F114" s="158">
        <v>14.1</v>
      </c>
      <c r="G114" s="158">
        <v>38.2</v>
      </c>
      <c r="H114" s="158">
        <v>3.6</v>
      </c>
    </row>
    <row r="115" spans="1:8" ht="15">
      <c r="A115" s="48" t="s">
        <v>2531</v>
      </c>
      <c r="B115" s="49" t="s">
        <v>517</v>
      </c>
      <c r="C115" s="49" t="s">
        <v>556</v>
      </c>
      <c r="D115" s="49" t="s">
        <v>544</v>
      </c>
      <c r="E115" s="48">
        <v>1.7</v>
      </c>
      <c r="F115" s="158">
        <v>14.1</v>
      </c>
      <c r="G115" s="158">
        <v>38.2</v>
      </c>
      <c r="H115" s="158">
        <v>3.6</v>
      </c>
    </row>
    <row r="116" spans="1:8" ht="15">
      <c r="A116" s="48" t="s">
        <v>2532</v>
      </c>
      <c r="B116" s="49" t="s">
        <v>517</v>
      </c>
      <c r="C116" s="49" t="s">
        <v>556</v>
      </c>
      <c r="D116" s="49" t="s">
        <v>544</v>
      </c>
      <c r="E116" s="48">
        <v>1.7</v>
      </c>
      <c r="F116" s="158">
        <v>14.1</v>
      </c>
      <c r="G116" s="158">
        <v>38.2</v>
      </c>
      <c r="H116" s="158">
        <v>3.6</v>
      </c>
    </row>
    <row r="117" spans="1:8" ht="15">
      <c r="A117" s="48" t="s">
        <v>2533</v>
      </c>
      <c r="B117" s="49" t="s">
        <v>557</v>
      </c>
      <c r="C117" s="49" t="s">
        <v>556</v>
      </c>
      <c r="D117" s="49" t="s">
        <v>544</v>
      </c>
      <c r="E117" s="48">
        <v>1.7</v>
      </c>
      <c r="F117" s="158">
        <v>14.1</v>
      </c>
      <c r="G117" s="158">
        <v>38.2</v>
      </c>
      <c r="H117" s="158">
        <v>3.6</v>
      </c>
    </row>
    <row r="118" spans="1:8" ht="15">
      <c r="A118" s="48" t="s">
        <v>2534</v>
      </c>
      <c r="B118" s="49" t="s">
        <v>1330</v>
      </c>
      <c r="C118" s="49" t="s">
        <v>556</v>
      </c>
      <c r="D118" s="49" t="s">
        <v>544</v>
      </c>
      <c r="E118" s="48">
        <v>1.7</v>
      </c>
      <c r="F118" s="158">
        <v>14.1</v>
      </c>
      <c r="G118" s="158">
        <v>38.2</v>
      </c>
      <c r="H118" s="158">
        <v>3.6</v>
      </c>
    </row>
    <row r="119" spans="1:8" ht="15">
      <c r="A119" s="48" t="s">
        <v>2535</v>
      </c>
      <c r="B119" s="49" t="s">
        <v>506</v>
      </c>
      <c r="C119" s="49" t="s">
        <v>556</v>
      </c>
      <c r="D119" s="49" t="s">
        <v>544</v>
      </c>
      <c r="E119" s="48">
        <v>1.7</v>
      </c>
      <c r="F119" s="158">
        <v>14.1</v>
      </c>
      <c r="G119" s="158">
        <v>38.2</v>
      </c>
      <c r="H119" s="158">
        <v>3.6</v>
      </c>
    </row>
    <row r="120" spans="1:8" ht="15">
      <c r="A120" s="48" t="s">
        <v>2536</v>
      </c>
      <c r="B120" s="49" t="s">
        <v>506</v>
      </c>
      <c r="C120" s="49" t="s">
        <v>556</v>
      </c>
      <c r="D120" s="49" t="s">
        <v>544</v>
      </c>
      <c r="E120" s="48">
        <v>1.7</v>
      </c>
      <c r="F120" s="158">
        <v>14.1</v>
      </c>
      <c r="G120" s="158">
        <v>38.2</v>
      </c>
      <c r="H120" s="158">
        <v>3.6</v>
      </c>
    </row>
    <row r="121" spans="1:8" ht="15">
      <c r="A121" s="48" t="s">
        <v>2537</v>
      </c>
      <c r="B121" s="49" t="s">
        <v>558</v>
      </c>
      <c r="C121" s="49" t="s">
        <v>556</v>
      </c>
      <c r="D121" s="49" t="s">
        <v>544</v>
      </c>
      <c r="E121" s="48">
        <v>1.7</v>
      </c>
      <c r="F121" s="158">
        <v>14.1</v>
      </c>
      <c r="G121" s="158">
        <v>38.2</v>
      </c>
      <c r="H121" s="158">
        <v>3.6</v>
      </c>
    </row>
    <row r="122" spans="1:8" ht="15">
      <c r="A122" s="48" t="s">
        <v>2538</v>
      </c>
      <c r="B122" s="49" t="s">
        <v>511</v>
      </c>
      <c r="C122" s="49" t="s">
        <v>556</v>
      </c>
      <c r="D122" s="49" t="s">
        <v>544</v>
      </c>
      <c r="E122" s="48">
        <v>1.7</v>
      </c>
      <c r="F122" s="158">
        <v>14.1</v>
      </c>
      <c r="G122" s="158">
        <v>38.2</v>
      </c>
      <c r="H122" s="158">
        <v>3.6</v>
      </c>
    </row>
    <row r="123" spans="1:8" ht="15">
      <c r="A123" s="48" t="s">
        <v>2539</v>
      </c>
      <c r="B123" s="49" t="s">
        <v>498</v>
      </c>
      <c r="C123" s="49" t="s">
        <v>556</v>
      </c>
      <c r="D123" s="49" t="s">
        <v>544</v>
      </c>
      <c r="E123" s="48">
        <v>1.7</v>
      </c>
      <c r="F123" s="158">
        <v>14.1</v>
      </c>
      <c r="G123" s="158">
        <v>38.2</v>
      </c>
      <c r="H123" s="158">
        <v>3.6</v>
      </c>
    </row>
    <row r="124" spans="1:8" ht="15">
      <c r="A124" s="48" t="s">
        <v>2540</v>
      </c>
      <c r="B124" s="49" t="s">
        <v>502</v>
      </c>
      <c r="C124" s="49" t="s">
        <v>556</v>
      </c>
      <c r="D124" s="49" t="s">
        <v>544</v>
      </c>
      <c r="E124" s="48">
        <v>1.7</v>
      </c>
      <c r="F124" s="158">
        <v>14.1</v>
      </c>
      <c r="G124" s="158">
        <v>38.2</v>
      </c>
      <c r="H124" s="158">
        <v>3.6</v>
      </c>
    </row>
    <row r="125" spans="1:8" ht="15">
      <c r="A125" s="48" t="s">
        <v>2541</v>
      </c>
      <c r="B125" s="49" t="s">
        <v>514</v>
      </c>
      <c r="C125" s="49" t="s">
        <v>556</v>
      </c>
      <c r="D125" s="49" t="s">
        <v>544</v>
      </c>
      <c r="E125" s="48">
        <v>1.7</v>
      </c>
      <c r="F125" s="158">
        <v>14.1</v>
      </c>
      <c r="G125" s="158">
        <v>38.2</v>
      </c>
      <c r="H125" s="158">
        <v>3.6</v>
      </c>
    </row>
    <row r="126" spans="1:8" ht="15">
      <c r="A126" s="48" t="s">
        <v>2542</v>
      </c>
      <c r="B126" s="49" t="s">
        <v>498</v>
      </c>
      <c r="C126" s="49" t="s">
        <v>556</v>
      </c>
      <c r="D126" s="49" t="s">
        <v>544</v>
      </c>
      <c r="E126" s="48">
        <v>1.7</v>
      </c>
      <c r="F126" s="158">
        <v>14.1</v>
      </c>
      <c r="G126" s="158">
        <v>38.2</v>
      </c>
      <c r="H126" s="158">
        <v>3.6</v>
      </c>
    </row>
    <row r="127" spans="1:8" ht="15">
      <c r="A127" s="48" t="s">
        <v>2543</v>
      </c>
      <c r="B127" s="49" t="s">
        <v>501</v>
      </c>
      <c r="C127" s="49" t="s">
        <v>556</v>
      </c>
      <c r="D127" s="49" t="s">
        <v>544</v>
      </c>
      <c r="E127" s="48">
        <v>1.7</v>
      </c>
      <c r="F127" s="158">
        <v>14.1</v>
      </c>
      <c r="G127" s="158">
        <v>38.2</v>
      </c>
      <c r="H127" s="158">
        <v>3.6</v>
      </c>
    </row>
    <row r="128" spans="1:8" ht="15">
      <c r="A128" s="48" t="s">
        <v>2544</v>
      </c>
      <c r="B128" s="49" t="s">
        <v>557</v>
      </c>
      <c r="C128" s="49" t="s">
        <v>556</v>
      </c>
      <c r="D128" s="49" t="s">
        <v>544</v>
      </c>
      <c r="E128" s="48">
        <v>1.7</v>
      </c>
      <c r="F128" s="158">
        <v>14.1</v>
      </c>
      <c r="G128" s="158">
        <v>38.2</v>
      </c>
      <c r="H128" s="158">
        <v>3.6</v>
      </c>
    </row>
    <row r="129" spans="1:8" ht="15">
      <c r="A129" s="48" t="s">
        <v>2545</v>
      </c>
      <c r="B129" s="49" t="s">
        <v>506</v>
      </c>
      <c r="C129" s="49" t="s">
        <v>556</v>
      </c>
      <c r="D129" s="49" t="s">
        <v>544</v>
      </c>
      <c r="E129" s="48">
        <v>1.7</v>
      </c>
      <c r="F129" s="158">
        <v>14.1</v>
      </c>
      <c r="G129" s="158">
        <v>38.2</v>
      </c>
      <c r="H129" s="158">
        <v>3.6</v>
      </c>
    </row>
    <row r="130" spans="1:8" ht="15">
      <c r="A130" s="48" t="s">
        <v>2546</v>
      </c>
      <c r="B130" s="49" t="s">
        <v>517</v>
      </c>
      <c r="C130" s="49" t="s">
        <v>556</v>
      </c>
      <c r="D130" s="49" t="s">
        <v>544</v>
      </c>
      <c r="E130" s="48">
        <v>1.7</v>
      </c>
      <c r="F130" s="158">
        <v>14.1</v>
      </c>
      <c r="G130" s="158">
        <v>38.2</v>
      </c>
      <c r="H130" s="158">
        <v>3.6</v>
      </c>
    </row>
    <row r="131" spans="1:8" ht="15">
      <c r="A131" s="48" t="s">
        <v>2547</v>
      </c>
      <c r="B131" s="49" t="s">
        <v>517</v>
      </c>
      <c r="C131" s="49" t="s">
        <v>556</v>
      </c>
      <c r="D131" s="49" t="s">
        <v>544</v>
      </c>
      <c r="E131" s="48">
        <v>1.7</v>
      </c>
      <c r="F131" s="158">
        <v>14.1</v>
      </c>
      <c r="G131" s="158">
        <v>38.2</v>
      </c>
      <c r="H131" s="158">
        <v>3.6</v>
      </c>
    </row>
    <row r="132" spans="1:8" ht="15">
      <c r="A132" s="48" t="s">
        <v>2548</v>
      </c>
      <c r="B132" s="49" t="s">
        <v>559</v>
      </c>
      <c r="C132" s="49" t="s">
        <v>556</v>
      </c>
      <c r="D132" s="49" t="s">
        <v>544</v>
      </c>
      <c r="E132" s="48">
        <v>1.7</v>
      </c>
      <c r="F132" s="158">
        <v>14.1</v>
      </c>
      <c r="G132" s="158">
        <v>38.2</v>
      </c>
      <c r="H132" s="158">
        <v>3.6</v>
      </c>
    </row>
    <row r="133" spans="1:8" ht="15">
      <c r="A133" s="48" t="s">
        <v>2549</v>
      </c>
      <c r="B133" s="49" t="s">
        <v>509</v>
      </c>
      <c r="C133" s="49" t="s">
        <v>556</v>
      </c>
      <c r="D133" s="49" t="s">
        <v>544</v>
      </c>
      <c r="E133" s="48">
        <v>1.7</v>
      </c>
      <c r="F133" s="158">
        <v>14.1</v>
      </c>
      <c r="G133" s="158">
        <v>38.2</v>
      </c>
      <c r="H133" s="158">
        <v>3.6</v>
      </c>
    </row>
    <row r="134" spans="1:8" ht="15">
      <c r="A134" s="48" t="s">
        <v>2550</v>
      </c>
      <c r="B134" s="49" t="s">
        <v>501</v>
      </c>
      <c r="C134" s="49" t="s">
        <v>556</v>
      </c>
      <c r="D134" s="49" t="s">
        <v>544</v>
      </c>
      <c r="E134" s="48">
        <v>1.7</v>
      </c>
      <c r="F134" s="158">
        <v>14.1</v>
      </c>
      <c r="G134" s="158">
        <v>38.2</v>
      </c>
      <c r="H134" s="158">
        <v>3.6</v>
      </c>
    </row>
    <row r="135" spans="1:8" ht="15">
      <c r="A135" s="48" t="s">
        <v>2551</v>
      </c>
      <c r="B135" s="49" t="s">
        <v>560</v>
      </c>
      <c r="C135" s="49" t="s">
        <v>556</v>
      </c>
      <c r="D135" s="49" t="s">
        <v>544</v>
      </c>
      <c r="E135" s="48">
        <v>1.7</v>
      </c>
      <c r="F135" s="158">
        <v>14.1</v>
      </c>
      <c r="G135" s="158">
        <v>38.2</v>
      </c>
      <c r="H135" s="158">
        <v>3.6</v>
      </c>
    </row>
    <row r="136" spans="1:8" ht="15">
      <c r="A136" s="48" t="s">
        <v>2552</v>
      </c>
      <c r="B136" s="49" t="s">
        <v>498</v>
      </c>
      <c r="C136" s="49" t="s">
        <v>556</v>
      </c>
      <c r="D136" s="49" t="s">
        <v>544</v>
      </c>
      <c r="E136" s="48">
        <v>1.7</v>
      </c>
      <c r="F136" s="158">
        <v>14.1</v>
      </c>
      <c r="G136" s="158">
        <v>38.2</v>
      </c>
      <c r="H136" s="158">
        <v>3.6</v>
      </c>
    </row>
    <row r="137" spans="1:8" ht="15">
      <c r="A137" s="48" t="s">
        <v>2553</v>
      </c>
      <c r="B137" s="49" t="s">
        <v>498</v>
      </c>
      <c r="C137" s="49" t="s">
        <v>556</v>
      </c>
      <c r="D137" s="49" t="s">
        <v>544</v>
      </c>
      <c r="E137" s="48">
        <v>1.7</v>
      </c>
      <c r="F137" s="158">
        <v>14.1</v>
      </c>
      <c r="G137" s="158">
        <v>38.2</v>
      </c>
      <c r="H137" s="158">
        <v>3.6</v>
      </c>
    </row>
    <row r="138" spans="1:8" ht="15">
      <c r="A138" s="48" t="s">
        <v>2554</v>
      </c>
      <c r="B138" s="49" t="s">
        <v>557</v>
      </c>
      <c r="C138" s="49" t="s">
        <v>556</v>
      </c>
      <c r="D138" s="49" t="s">
        <v>544</v>
      </c>
      <c r="E138" s="48">
        <v>1.7</v>
      </c>
      <c r="F138" s="158">
        <v>14.1</v>
      </c>
      <c r="G138" s="158">
        <v>38.2</v>
      </c>
      <c r="H138" s="158">
        <v>3.6</v>
      </c>
    </row>
    <row r="139" spans="1:8" ht="15">
      <c r="A139" s="48" t="s">
        <v>2555</v>
      </c>
      <c r="B139" s="49" t="s">
        <v>517</v>
      </c>
      <c r="C139" s="49" t="s">
        <v>556</v>
      </c>
      <c r="D139" s="49" t="s">
        <v>544</v>
      </c>
      <c r="E139" s="48">
        <v>1.7</v>
      </c>
      <c r="F139" s="158">
        <v>14.1</v>
      </c>
      <c r="G139" s="158">
        <v>38.2</v>
      </c>
      <c r="H139" s="158">
        <v>3.6</v>
      </c>
    </row>
    <row r="140" spans="1:8" ht="15">
      <c r="A140" s="48" t="s">
        <v>2556</v>
      </c>
      <c r="B140" s="49" t="s">
        <v>517</v>
      </c>
      <c r="C140" s="49" t="s">
        <v>556</v>
      </c>
      <c r="D140" s="49" t="s">
        <v>544</v>
      </c>
      <c r="E140" s="48">
        <v>1.7</v>
      </c>
      <c r="F140" s="158">
        <v>14.1</v>
      </c>
      <c r="G140" s="158">
        <v>38.2</v>
      </c>
      <c r="H140" s="158">
        <v>3.6</v>
      </c>
    </row>
    <row r="141" spans="1:8" ht="15">
      <c r="A141" s="48" t="s">
        <v>2557</v>
      </c>
      <c r="B141" s="49" t="s">
        <v>517</v>
      </c>
      <c r="C141" s="49" t="s">
        <v>556</v>
      </c>
      <c r="D141" s="49" t="s">
        <v>544</v>
      </c>
      <c r="E141" s="48">
        <v>1.7</v>
      </c>
      <c r="F141" s="158">
        <v>14.1</v>
      </c>
      <c r="G141" s="158">
        <v>38.2</v>
      </c>
      <c r="H141" s="158">
        <v>3.6</v>
      </c>
    </row>
    <row r="142" spans="1:8" ht="15">
      <c r="A142" s="48" t="s">
        <v>2558</v>
      </c>
      <c r="B142" s="49" t="s">
        <v>510</v>
      </c>
      <c r="C142" s="49" t="s">
        <v>556</v>
      </c>
      <c r="D142" s="49" t="s">
        <v>544</v>
      </c>
      <c r="E142" s="48">
        <v>1.7</v>
      </c>
      <c r="F142" s="158">
        <v>14.1</v>
      </c>
      <c r="G142" s="158">
        <v>38.2</v>
      </c>
      <c r="H142" s="158">
        <v>3.6</v>
      </c>
    </row>
    <row r="143" spans="1:8" ht="15">
      <c r="A143" s="48" t="s">
        <v>2559</v>
      </c>
      <c r="B143" s="49" t="s">
        <v>561</v>
      </c>
      <c r="C143" s="49" t="s">
        <v>556</v>
      </c>
      <c r="D143" s="49" t="s">
        <v>544</v>
      </c>
      <c r="E143" s="48">
        <v>1.7</v>
      </c>
      <c r="F143" s="158">
        <v>14.1</v>
      </c>
      <c r="G143" s="158">
        <v>38.2</v>
      </c>
      <c r="H143" s="158">
        <v>3.6</v>
      </c>
    </row>
    <row r="144" spans="1:8" ht="15">
      <c r="A144" s="48" t="s">
        <v>2560</v>
      </c>
      <c r="B144" s="49" t="s">
        <v>517</v>
      </c>
      <c r="C144" s="49" t="s">
        <v>556</v>
      </c>
      <c r="D144" s="49" t="s">
        <v>544</v>
      </c>
      <c r="E144" s="48">
        <v>1.7</v>
      </c>
      <c r="F144" s="158">
        <v>14.1</v>
      </c>
      <c r="G144" s="158">
        <v>38.2</v>
      </c>
      <c r="H144" s="158">
        <v>3.6</v>
      </c>
    </row>
    <row r="145" spans="1:8" ht="15">
      <c r="A145" s="48" t="s">
        <v>2561</v>
      </c>
      <c r="B145" s="49" t="s">
        <v>511</v>
      </c>
      <c r="C145" s="49" t="s">
        <v>556</v>
      </c>
      <c r="D145" s="49" t="s">
        <v>544</v>
      </c>
      <c r="E145" s="48">
        <v>1.7</v>
      </c>
      <c r="F145" s="158">
        <v>14.1</v>
      </c>
      <c r="G145" s="158">
        <v>38.2</v>
      </c>
      <c r="H145" s="158">
        <v>3.6</v>
      </c>
    </row>
    <row r="146" spans="1:8" ht="15">
      <c r="A146" s="48" t="s">
        <v>2562</v>
      </c>
      <c r="B146" s="49" t="s">
        <v>561</v>
      </c>
      <c r="C146" s="49" t="s">
        <v>556</v>
      </c>
      <c r="D146" s="49" t="s">
        <v>544</v>
      </c>
      <c r="E146" s="48">
        <v>1.7</v>
      </c>
      <c r="F146" s="158">
        <v>14.1</v>
      </c>
      <c r="G146" s="158">
        <v>38.2</v>
      </c>
      <c r="H146" s="158">
        <v>3.6</v>
      </c>
    </row>
    <row r="147" spans="1:8" ht="15">
      <c r="A147" s="48" t="s">
        <v>2563</v>
      </c>
      <c r="B147" s="49" t="s">
        <v>505</v>
      </c>
      <c r="C147" s="49" t="s">
        <v>556</v>
      </c>
      <c r="D147" s="49" t="s">
        <v>544</v>
      </c>
      <c r="E147" s="48">
        <v>1.7</v>
      </c>
      <c r="F147" s="158">
        <v>14.1</v>
      </c>
      <c r="G147" s="158">
        <v>38.2</v>
      </c>
      <c r="H147" s="158">
        <v>3.6</v>
      </c>
    </row>
    <row r="148" spans="1:8" ht="15">
      <c r="A148" s="48" t="s">
        <v>2564</v>
      </c>
      <c r="B148" s="49" t="s">
        <v>511</v>
      </c>
      <c r="C148" s="49" t="s">
        <v>556</v>
      </c>
      <c r="D148" s="49" t="s">
        <v>544</v>
      </c>
      <c r="E148" s="48">
        <v>1.7</v>
      </c>
      <c r="F148" s="158">
        <v>14.1</v>
      </c>
      <c r="G148" s="158">
        <v>38.2</v>
      </c>
      <c r="H148" s="158">
        <v>3.6</v>
      </c>
    </row>
    <row r="149" spans="1:8" ht="15">
      <c r="A149" s="48" t="s">
        <v>2565</v>
      </c>
      <c r="B149" s="49" t="s">
        <v>2653</v>
      </c>
      <c r="C149" s="49" t="s">
        <v>556</v>
      </c>
      <c r="D149" s="49" t="s">
        <v>544</v>
      </c>
      <c r="E149" s="48">
        <v>1.7</v>
      </c>
      <c r="F149" s="158">
        <v>14.1</v>
      </c>
      <c r="G149" s="158">
        <v>38.2</v>
      </c>
      <c r="H149" s="158">
        <v>3.6</v>
      </c>
    </row>
    <row r="150" spans="1:8" ht="15">
      <c r="A150" s="48" t="s">
        <v>2566</v>
      </c>
      <c r="B150" s="49" t="s">
        <v>2654</v>
      </c>
      <c r="C150" s="49" t="s">
        <v>556</v>
      </c>
      <c r="D150" s="49" t="s">
        <v>544</v>
      </c>
      <c r="E150" s="48">
        <v>1.7</v>
      </c>
      <c r="F150" s="158">
        <v>14.1</v>
      </c>
      <c r="G150" s="158">
        <v>38.2</v>
      </c>
      <c r="H150" s="158">
        <v>3.6</v>
      </c>
    </row>
    <row r="151" spans="1:8" ht="15">
      <c r="A151" s="48" t="s">
        <v>2567</v>
      </c>
      <c r="B151" s="49" t="s">
        <v>562</v>
      </c>
      <c r="C151" s="49" t="s">
        <v>556</v>
      </c>
      <c r="D151" s="49" t="s">
        <v>544</v>
      </c>
      <c r="E151" s="48">
        <v>1.7</v>
      </c>
      <c r="F151" s="158">
        <v>14.1</v>
      </c>
      <c r="G151" s="158">
        <v>38.2</v>
      </c>
      <c r="H151" s="158">
        <v>3.6</v>
      </c>
    </row>
    <row r="152" spans="1:8" ht="15">
      <c r="A152" s="48" t="s">
        <v>2568</v>
      </c>
      <c r="B152" s="49" t="s">
        <v>502</v>
      </c>
      <c r="C152" s="49" t="s">
        <v>556</v>
      </c>
      <c r="D152" s="49" t="s">
        <v>544</v>
      </c>
      <c r="E152" s="48">
        <v>1.7</v>
      </c>
      <c r="F152" s="158">
        <v>14.1</v>
      </c>
      <c r="G152" s="158">
        <v>38.2</v>
      </c>
      <c r="H152" s="158">
        <v>3.6</v>
      </c>
    </row>
    <row r="153" spans="1:8" ht="15">
      <c r="A153" s="48" t="s">
        <v>2569</v>
      </c>
      <c r="B153" s="49" t="s">
        <v>563</v>
      </c>
      <c r="C153" s="49" t="s">
        <v>556</v>
      </c>
      <c r="D153" s="49" t="s">
        <v>544</v>
      </c>
      <c r="E153" s="48">
        <v>1.7</v>
      </c>
      <c r="F153" s="158">
        <v>14.1</v>
      </c>
      <c r="G153" s="158">
        <v>38.2</v>
      </c>
      <c r="H153" s="158">
        <v>3.6</v>
      </c>
    </row>
    <row r="154" spans="1:8" ht="15">
      <c r="A154" s="48" t="s">
        <v>2570</v>
      </c>
      <c r="B154" s="49" t="s">
        <v>564</v>
      </c>
      <c r="C154" s="49" t="s">
        <v>543</v>
      </c>
      <c r="D154" s="49" t="s">
        <v>544</v>
      </c>
      <c r="E154" s="48">
        <v>1.4</v>
      </c>
      <c r="F154" s="158">
        <v>15.7</v>
      </c>
      <c r="G154" s="158">
        <v>47.1</v>
      </c>
      <c r="H154" s="158">
        <v>3.6</v>
      </c>
    </row>
    <row r="155" spans="1:8" ht="15">
      <c r="A155" s="48" t="s">
        <v>2571</v>
      </c>
      <c r="B155" s="49" t="s">
        <v>565</v>
      </c>
      <c r="C155" s="49" t="s">
        <v>543</v>
      </c>
      <c r="D155" s="49" t="s">
        <v>544</v>
      </c>
      <c r="E155" s="48">
        <v>1.4</v>
      </c>
      <c r="F155" s="158">
        <v>15.7</v>
      </c>
      <c r="G155" s="158">
        <v>47.1</v>
      </c>
      <c r="H155" s="158">
        <v>3.6</v>
      </c>
    </row>
    <row r="156" spans="1:8" ht="15">
      <c r="A156" s="48" t="s">
        <v>2572</v>
      </c>
      <c r="B156" s="49" t="s">
        <v>2697</v>
      </c>
      <c r="C156" s="49" t="s">
        <v>543</v>
      </c>
      <c r="D156" s="49" t="s">
        <v>544</v>
      </c>
      <c r="E156" s="48">
        <v>1.4</v>
      </c>
      <c r="F156" s="158">
        <v>15.7</v>
      </c>
      <c r="G156" s="158">
        <v>47.1</v>
      </c>
      <c r="H156" s="158">
        <v>3.6</v>
      </c>
    </row>
    <row r="157" spans="1:8" ht="15">
      <c r="A157" s="48" t="s">
        <v>2573</v>
      </c>
      <c r="B157" s="49" t="s">
        <v>2696</v>
      </c>
      <c r="C157" s="49" t="s">
        <v>543</v>
      </c>
      <c r="D157" s="49" t="s">
        <v>544</v>
      </c>
      <c r="E157" s="48">
        <v>1.4</v>
      </c>
      <c r="F157" s="158">
        <v>15.7</v>
      </c>
      <c r="G157" s="158">
        <v>47.1</v>
      </c>
      <c r="H157" s="158">
        <v>3.6</v>
      </c>
    </row>
    <row r="158" spans="1:8" ht="15">
      <c r="A158" s="48" t="s">
        <v>2574</v>
      </c>
      <c r="B158" s="49" t="s">
        <v>2644</v>
      </c>
      <c r="C158" s="49" t="s">
        <v>543</v>
      </c>
      <c r="D158" s="49" t="s">
        <v>544</v>
      </c>
      <c r="E158" s="48">
        <v>1.4</v>
      </c>
      <c r="F158" s="158">
        <v>15.7</v>
      </c>
      <c r="G158" s="158">
        <v>47.1</v>
      </c>
      <c r="H158" s="158">
        <v>3.6</v>
      </c>
    </row>
    <row r="159" spans="1:8" ht="15">
      <c r="A159" s="48" t="s">
        <v>2575</v>
      </c>
      <c r="B159" s="49" t="s">
        <v>2603</v>
      </c>
      <c r="C159" s="49" t="s">
        <v>543</v>
      </c>
      <c r="D159" s="49" t="s">
        <v>544</v>
      </c>
      <c r="E159" s="48">
        <v>1.4</v>
      </c>
      <c r="F159" s="158">
        <v>14.8</v>
      </c>
      <c r="G159" s="158">
        <v>44</v>
      </c>
      <c r="H159" s="158">
        <v>3.6</v>
      </c>
    </row>
    <row r="160" spans="1:8" ht="15">
      <c r="A160" s="48" t="s">
        <v>2576</v>
      </c>
      <c r="B160" s="49" t="s">
        <v>2655</v>
      </c>
      <c r="C160" s="49" t="s">
        <v>543</v>
      </c>
      <c r="D160" s="49" t="s">
        <v>544</v>
      </c>
      <c r="E160" s="48">
        <v>1.4</v>
      </c>
      <c r="F160" s="158">
        <v>14.8</v>
      </c>
      <c r="G160" s="158">
        <v>44</v>
      </c>
      <c r="H160" s="158">
        <v>3.6</v>
      </c>
    </row>
    <row r="161" spans="1:8" ht="15">
      <c r="A161" s="48" t="s">
        <v>2577</v>
      </c>
      <c r="B161" s="49" t="s">
        <v>2656</v>
      </c>
      <c r="C161" s="49" t="s">
        <v>543</v>
      </c>
      <c r="D161" s="49" t="s">
        <v>544</v>
      </c>
      <c r="E161" s="48">
        <v>1.4</v>
      </c>
      <c r="F161" s="158">
        <v>14.8</v>
      </c>
      <c r="G161" s="158">
        <v>44</v>
      </c>
      <c r="H161" s="158">
        <v>3.6</v>
      </c>
    </row>
    <row r="162" spans="1:8" ht="15">
      <c r="A162" s="48" t="s">
        <v>2578</v>
      </c>
      <c r="B162" s="49" t="s">
        <v>2695</v>
      </c>
      <c r="C162" s="49" t="s">
        <v>543</v>
      </c>
      <c r="D162" s="49" t="s">
        <v>544</v>
      </c>
      <c r="E162" s="48">
        <v>1.4</v>
      </c>
      <c r="F162" s="158">
        <v>14.8</v>
      </c>
      <c r="G162" s="158">
        <v>44</v>
      </c>
      <c r="H162" s="158">
        <v>3.6</v>
      </c>
    </row>
    <row r="163" spans="1:8" ht="15">
      <c r="A163" s="48" t="s">
        <v>2579</v>
      </c>
      <c r="B163" s="49" t="s">
        <v>2657</v>
      </c>
      <c r="C163" s="49" t="s">
        <v>543</v>
      </c>
      <c r="D163" s="49" t="s">
        <v>544</v>
      </c>
      <c r="E163" s="48">
        <v>1.4</v>
      </c>
      <c r="F163" s="158">
        <v>14.8</v>
      </c>
      <c r="G163" s="158">
        <v>44</v>
      </c>
      <c r="H163" s="158">
        <v>3.6</v>
      </c>
    </row>
    <row r="164" spans="1:8" ht="15">
      <c r="A164" s="48" t="s">
        <v>2580</v>
      </c>
      <c r="B164" s="49" t="s">
        <v>2693</v>
      </c>
      <c r="C164" s="49" t="s">
        <v>543</v>
      </c>
      <c r="D164" s="49" t="s">
        <v>544</v>
      </c>
      <c r="E164" s="48">
        <v>1.4</v>
      </c>
      <c r="F164" s="158">
        <v>14.8</v>
      </c>
      <c r="G164" s="158">
        <v>44</v>
      </c>
      <c r="H164" s="158">
        <v>3.6</v>
      </c>
    </row>
    <row r="165" spans="1:8" ht="15">
      <c r="A165" s="48" t="s">
        <v>2581</v>
      </c>
      <c r="B165" s="49" t="s">
        <v>2694</v>
      </c>
      <c r="C165" s="49" t="s">
        <v>543</v>
      </c>
      <c r="D165" s="49" t="s">
        <v>544</v>
      </c>
      <c r="E165" s="48">
        <v>1.4</v>
      </c>
      <c r="F165" s="158">
        <v>14.8</v>
      </c>
      <c r="G165" s="158">
        <v>44</v>
      </c>
      <c r="H165" s="158">
        <v>3.6</v>
      </c>
    </row>
    <row r="166" spans="1:8" ht="15">
      <c r="A166" s="48" t="s">
        <v>2582</v>
      </c>
      <c r="B166" s="49" t="s">
        <v>569</v>
      </c>
      <c r="C166" s="49" t="s">
        <v>543</v>
      </c>
      <c r="D166" s="49" t="s">
        <v>544</v>
      </c>
      <c r="E166" s="48">
        <v>1.4</v>
      </c>
      <c r="F166" s="158">
        <v>14.8</v>
      </c>
      <c r="G166" s="158">
        <v>44</v>
      </c>
      <c r="H166" s="158">
        <v>3.6</v>
      </c>
    </row>
    <row r="167" spans="1:8" ht="15">
      <c r="A167" s="48" t="s">
        <v>2583</v>
      </c>
      <c r="B167" s="49" t="s">
        <v>570</v>
      </c>
      <c r="C167" s="49" t="s">
        <v>543</v>
      </c>
      <c r="D167" s="49" t="s">
        <v>544</v>
      </c>
      <c r="E167" s="48">
        <v>1.4</v>
      </c>
      <c r="F167" s="158">
        <v>14.8</v>
      </c>
      <c r="G167" s="158">
        <v>44</v>
      </c>
      <c r="H167" s="158">
        <v>3.6</v>
      </c>
    </row>
    <row r="168" spans="1:8" ht="15">
      <c r="A168" s="48" t="s">
        <v>2584</v>
      </c>
      <c r="B168" s="49" t="s">
        <v>571</v>
      </c>
      <c r="C168" s="49" t="s">
        <v>543</v>
      </c>
      <c r="D168" s="49" t="s">
        <v>544</v>
      </c>
      <c r="E168" s="48">
        <v>1.4</v>
      </c>
      <c r="F168" s="158">
        <v>14.8</v>
      </c>
      <c r="G168" s="158">
        <v>44</v>
      </c>
      <c r="H168" s="158">
        <v>3.6</v>
      </c>
    </row>
    <row r="169" spans="1:8" ht="15">
      <c r="A169" s="48" t="s">
        <v>2585</v>
      </c>
      <c r="B169" s="49" t="s">
        <v>566</v>
      </c>
      <c r="C169" s="49" t="s">
        <v>543</v>
      </c>
      <c r="D169" s="49" t="s">
        <v>544</v>
      </c>
      <c r="E169" s="48">
        <v>1.4</v>
      </c>
      <c r="F169" s="158">
        <v>14.8</v>
      </c>
      <c r="G169" s="158">
        <v>44</v>
      </c>
      <c r="H169" s="158">
        <v>3.6</v>
      </c>
    </row>
    <row r="170" spans="1:8" ht="15">
      <c r="A170" s="48" t="s">
        <v>2586</v>
      </c>
      <c r="B170" s="49" t="s">
        <v>568</v>
      </c>
      <c r="C170" s="49" t="s">
        <v>543</v>
      </c>
      <c r="D170" s="49" t="s">
        <v>544</v>
      </c>
      <c r="E170" s="48">
        <v>1.4</v>
      </c>
      <c r="F170" s="158">
        <v>14.8</v>
      </c>
      <c r="G170" s="158">
        <v>44</v>
      </c>
      <c r="H170" s="158">
        <v>3.6</v>
      </c>
    </row>
    <row r="171" spans="1:8" ht="15">
      <c r="A171" s="48" t="s">
        <v>2587</v>
      </c>
      <c r="B171" s="49" t="s">
        <v>567</v>
      </c>
      <c r="C171" s="49" t="s">
        <v>543</v>
      </c>
      <c r="D171" s="49" t="s">
        <v>544</v>
      </c>
      <c r="E171" s="48">
        <v>1.4</v>
      </c>
      <c r="F171" s="158">
        <v>14.8</v>
      </c>
      <c r="G171" s="158">
        <v>44</v>
      </c>
      <c r="H171" s="158">
        <v>3.6</v>
      </c>
    </row>
    <row r="172" spans="1:8" ht="15">
      <c r="A172" s="48" t="s">
        <v>2588</v>
      </c>
      <c r="B172" s="49" t="s">
        <v>572</v>
      </c>
      <c r="C172" s="49" t="s">
        <v>543</v>
      </c>
      <c r="D172" s="49" t="s">
        <v>544</v>
      </c>
      <c r="E172" s="48">
        <v>1.4</v>
      </c>
      <c r="F172" s="158">
        <v>15.7</v>
      </c>
      <c r="G172" s="158">
        <v>47.1</v>
      </c>
      <c r="H172" s="158">
        <v>3.6</v>
      </c>
    </row>
    <row r="173" spans="1:8" ht="15">
      <c r="A173" s="48" t="s">
        <v>2589</v>
      </c>
      <c r="B173" s="49" t="s">
        <v>573</v>
      </c>
      <c r="C173" s="49" t="s">
        <v>543</v>
      </c>
      <c r="D173" s="49" t="s">
        <v>544</v>
      </c>
      <c r="E173" s="48">
        <v>1.4</v>
      </c>
      <c r="F173" s="158">
        <v>15.7</v>
      </c>
      <c r="G173" s="158">
        <v>47.1</v>
      </c>
      <c r="H173" s="158">
        <v>3.6</v>
      </c>
    </row>
    <row r="174" spans="1:8" ht="15">
      <c r="A174" s="48" t="s">
        <v>2590</v>
      </c>
      <c r="B174" s="49" t="s">
        <v>574</v>
      </c>
      <c r="C174" s="49" t="s">
        <v>543</v>
      </c>
      <c r="D174" s="49" t="s">
        <v>544</v>
      </c>
      <c r="E174" s="48">
        <v>1.4</v>
      </c>
      <c r="F174" s="158">
        <v>15.7</v>
      </c>
      <c r="G174" s="158">
        <v>47.1</v>
      </c>
      <c r="H174" s="158">
        <v>3.6</v>
      </c>
    </row>
    <row r="175" spans="1:8" ht="15">
      <c r="A175" s="48" t="s">
        <v>2591</v>
      </c>
      <c r="B175" s="49" t="s">
        <v>575</v>
      </c>
      <c r="C175" s="49" t="s">
        <v>543</v>
      </c>
      <c r="D175" s="49" t="s">
        <v>544</v>
      </c>
      <c r="E175" s="48">
        <v>1.4</v>
      </c>
      <c r="F175" s="158">
        <v>15.7</v>
      </c>
      <c r="G175" s="158">
        <v>47.1</v>
      </c>
      <c r="H175" s="158">
        <v>3.6</v>
      </c>
    </row>
    <row r="176" spans="1:8" ht="15">
      <c r="A176" s="48" t="s">
        <v>2592</v>
      </c>
      <c r="B176" s="49" t="s">
        <v>576</v>
      </c>
      <c r="C176" s="49" t="s">
        <v>543</v>
      </c>
      <c r="D176" s="49" t="s">
        <v>544</v>
      </c>
      <c r="E176" s="48">
        <v>1.4</v>
      </c>
      <c r="F176" s="158">
        <v>15.7</v>
      </c>
      <c r="G176" s="158">
        <v>47.1</v>
      </c>
      <c r="H176" s="158">
        <v>3.6</v>
      </c>
    </row>
    <row r="177" spans="1:8" ht="15">
      <c r="A177" s="48" t="s">
        <v>2593</v>
      </c>
      <c r="B177" s="49" t="s">
        <v>577</v>
      </c>
      <c r="C177" s="49" t="s">
        <v>543</v>
      </c>
      <c r="D177" s="49" t="s">
        <v>544</v>
      </c>
      <c r="E177" s="48">
        <v>1.4</v>
      </c>
      <c r="F177" s="158">
        <v>15.7</v>
      </c>
      <c r="G177" s="158">
        <v>47.1</v>
      </c>
      <c r="H177" s="158">
        <v>3.6</v>
      </c>
    </row>
    <row r="178" spans="1:8" ht="15">
      <c r="A178" s="48" t="s">
        <v>2594</v>
      </c>
      <c r="B178" s="49" t="s">
        <v>498</v>
      </c>
      <c r="C178" s="49" t="s">
        <v>578</v>
      </c>
      <c r="D178" s="49" t="s">
        <v>579</v>
      </c>
      <c r="E178" s="48">
        <v>1.4</v>
      </c>
      <c r="F178" s="158">
        <v>12.5</v>
      </c>
      <c r="G178" s="158">
        <v>28.5</v>
      </c>
      <c r="H178" s="158">
        <v>3.6</v>
      </c>
    </row>
    <row r="179" spans="1:8" ht="15">
      <c r="A179" s="48" t="s">
        <v>2595</v>
      </c>
      <c r="B179" s="49" t="s">
        <v>580</v>
      </c>
      <c r="C179" s="49" t="s">
        <v>578</v>
      </c>
      <c r="D179" s="49" t="s">
        <v>579</v>
      </c>
      <c r="E179" s="48">
        <v>1.4</v>
      </c>
      <c r="F179" s="158">
        <v>12.5</v>
      </c>
      <c r="G179" s="158">
        <v>28.5</v>
      </c>
      <c r="H179" s="158">
        <v>3.6</v>
      </c>
    </row>
    <row r="180" spans="1:8" ht="15">
      <c r="A180" s="48" t="s">
        <v>2596</v>
      </c>
      <c r="B180" s="49" t="s">
        <v>1161</v>
      </c>
      <c r="C180" s="49" t="s">
        <v>578</v>
      </c>
      <c r="D180" s="49" t="s">
        <v>579</v>
      </c>
      <c r="E180" s="48">
        <v>1.4</v>
      </c>
      <c r="F180" s="158">
        <v>12.5</v>
      </c>
      <c r="G180" s="158">
        <v>28.5</v>
      </c>
      <c r="H180" s="158">
        <v>3.6</v>
      </c>
    </row>
    <row r="181" spans="1:8" ht="15">
      <c r="A181" s="48" t="s">
        <v>2597</v>
      </c>
      <c r="B181" s="49" t="s">
        <v>498</v>
      </c>
      <c r="C181" s="49" t="s">
        <v>578</v>
      </c>
      <c r="D181" s="49" t="s">
        <v>579</v>
      </c>
      <c r="E181" s="48">
        <v>1.6</v>
      </c>
      <c r="F181" s="158">
        <v>15.7</v>
      </c>
      <c r="G181" s="158">
        <v>36.2</v>
      </c>
      <c r="H181" s="158">
        <v>3.6</v>
      </c>
    </row>
    <row r="182" spans="1:8" ht="15">
      <c r="A182" s="48" t="s">
        <v>2598</v>
      </c>
      <c r="B182" s="49" t="s">
        <v>580</v>
      </c>
      <c r="C182" s="49" t="s">
        <v>578</v>
      </c>
      <c r="D182" s="49" t="s">
        <v>579</v>
      </c>
      <c r="E182" s="48">
        <v>1.6</v>
      </c>
      <c r="F182" s="158">
        <v>15.7</v>
      </c>
      <c r="G182" s="158">
        <v>36.2</v>
      </c>
      <c r="H182" s="158">
        <v>3.6</v>
      </c>
    </row>
    <row r="183" spans="1:8" ht="15">
      <c r="A183" s="48" t="s">
        <v>2599</v>
      </c>
      <c r="B183" s="49" t="s">
        <v>1161</v>
      </c>
      <c r="C183" s="49" t="s">
        <v>578</v>
      </c>
      <c r="D183" s="49" t="s">
        <v>579</v>
      </c>
      <c r="E183" s="48">
        <v>1.6</v>
      </c>
      <c r="F183" s="158">
        <v>15.7</v>
      </c>
      <c r="G183" s="158">
        <v>36.2</v>
      </c>
      <c r="H183" s="158">
        <v>3.6</v>
      </c>
    </row>
    <row r="184" spans="1:8" ht="15">
      <c r="A184" s="48" t="s">
        <v>2600</v>
      </c>
      <c r="B184" s="49" t="s">
        <v>498</v>
      </c>
      <c r="C184" s="49" t="s">
        <v>578</v>
      </c>
      <c r="D184" s="49" t="s">
        <v>579</v>
      </c>
      <c r="E184" s="48">
        <v>2.2</v>
      </c>
      <c r="F184" s="158">
        <v>21.8</v>
      </c>
      <c r="G184" s="158">
        <v>50.5</v>
      </c>
      <c r="H184" s="158">
        <v>3.6</v>
      </c>
    </row>
    <row r="185" spans="1:8" ht="15">
      <c r="A185" s="48" t="s">
        <v>2601</v>
      </c>
      <c r="B185" s="49" t="s">
        <v>580</v>
      </c>
      <c r="C185" s="49" t="s">
        <v>578</v>
      </c>
      <c r="D185" s="49" t="s">
        <v>579</v>
      </c>
      <c r="E185" s="48">
        <v>2.2</v>
      </c>
      <c r="F185" s="158">
        <v>21.8</v>
      </c>
      <c r="G185" s="158">
        <v>50.5</v>
      </c>
      <c r="H185" s="158">
        <v>3.6</v>
      </c>
    </row>
    <row r="186" spans="1:8" ht="15">
      <c r="A186" s="48" t="s">
        <v>2602</v>
      </c>
      <c r="B186" s="49" t="s">
        <v>1161</v>
      </c>
      <c r="C186" s="49" t="s">
        <v>578</v>
      </c>
      <c r="D186" s="49" t="s">
        <v>579</v>
      </c>
      <c r="E186" s="48">
        <v>2.2</v>
      </c>
      <c r="F186" s="158">
        <v>21.8</v>
      </c>
      <c r="G186" s="158">
        <v>50.5</v>
      </c>
      <c r="H186" s="158">
        <v>3.6</v>
      </c>
    </row>
    <row r="187" spans="1:8" ht="15">
      <c r="A187" s="71" t="s">
        <v>581</v>
      </c>
      <c r="B187" s="49" t="s">
        <v>2229</v>
      </c>
      <c r="C187" s="72" t="s">
        <v>1944</v>
      </c>
      <c r="D187" s="72" t="s">
        <v>583</v>
      </c>
      <c r="E187" s="71">
        <v>1.3</v>
      </c>
      <c r="F187" s="158">
        <v>12.5</v>
      </c>
      <c r="G187" s="158">
        <v>28.5</v>
      </c>
      <c r="H187" s="158">
        <v>3.6</v>
      </c>
    </row>
    <row r="188" spans="1:8" ht="15">
      <c r="A188" s="71" t="s">
        <v>585</v>
      </c>
      <c r="B188" s="49" t="s">
        <v>2231</v>
      </c>
      <c r="C188" s="72" t="s">
        <v>584</v>
      </c>
      <c r="D188" s="72" t="s">
        <v>583</v>
      </c>
      <c r="E188" s="71">
        <v>2</v>
      </c>
      <c r="F188" s="158">
        <v>15.7</v>
      </c>
      <c r="G188" s="158">
        <v>36.2</v>
      </c>
      <c r="H188" s="158">
        <v>3.6</v>
      </c>
    </row>
    <row r="189" spans="1:8" ht="15">
      <c r="A189" s="71" t="s">
        <v>586</v>
      </c>
      <c r="B189" s="49" t="s">
        <v>2230</v>
      </c>
      <c r="C189" s="72" t="s">
        <v>584</v>
      </c>
      <c r="D189" s="72" t="s">
        <v>583</v>
      </c>
      <c r="E189" s="71">
        <v>2.5</v>
      </c>
      <c r="F189" s="50">
        <v>21.8</v>
      </c>
      <c r="G189" s="50">
        <v>50.5</v>
      </c>
      <c r="H189" s="158">
        <v>3.6</v>
      </c>
    </row>
    <row r="190" spans="1:8" ht="15">
      <c r="A190" s="71" t="s">
        <v>587</v>
      </c>
      <c r="B190" s="49" t="s">
        <v>2658</v>
      </c>
      <c r="C190" s="72" t="s">
        <v>1944</v>
      </c>
      <c r="D190" s="72" t="s">
        <v>583</v>
      </c>
      <c r="E190" s="71">
        <v>1.5</v>
      </c>
      <c r="F190" s="50">
        <v>12.5</v>
      </c>
      <c r="G190" s="50">
        <v>28.5</v>
      </c>
      <c r="H190" s="158">
        <v>3.6</v>
      </c>
    </row>
    <row r="191" spans="1:8" ht="15">
      <c r="A191" s="71" t="s">
        <v>588</v>
      </c>
      <c r="B191" s="49" t="s">
        <v>2659</v>
      </c>
      <c r="C191" s="72" t="s">
        <v>584</v>
      </c>
      <c r="D191" s="72" t="s">
        <v>583</v>
      </c>
      <c r="E191" s="71">
        <v>2</v>
      </c>
      <c r="F191" s="50">
        <v>15.7</v>
      </c>
      <c r="G191" s="50">
        <v>36.2</v>
      </c>
      <c r="H191" s="158">
        <v>3.6</v>
      </c>
    </row>
    <row r="192" spans="1:8" ht="15">
      <c r="A192" s="71" t="s">
        <v>589</v>
      </c>
      <c r="B192" s="49" t="s">
        <v>604</v>
      </c>
      <c r="C192" s="72" t="s">
        <v>584</v>
      </c>
      <c r="D192" s="72" t="s">
        <v>583</v>
      </c>
      <c r="E192" s="71">
        <v>1.5</v>
      </c>
      <c r="F192" s="50">
        <v>12.5</v>
      </c>
      <c r="G192" s="50">
        <v>28.5</v>
      </c>
      <c r="H192" s="158">
        <v>3.6</v>
      </c>
    </row>
    <row r="193" spans="1:8" ht="15">
      <c r="A193" s="71" t="s">
        <v>605</v>
      </c>
      <c r="B193" s="49" t="s">
        <v>604</v>
      </c>
      <c r="C193" s="72" t="s">
        <v>584</v>
      </c>
      <c r="D193" s="72" t="s">
        <v>583</v>
      </c>
      <c r="E193" s="71">
        <v>2</v>
      </c>
      <c r="F193" s="50">
        <v>15.7</v>
      </c>
      <c r="G193" s="50">
        <v>36.2</v>
      </c>
      <c r="H193" s="158">
        <v>3.6</v>
      </c>
    </row>
    <row r="194" spans="1:8" ht="15">
      <c r="A194" s="71" t="s">
        <v>606</v>
      </c>
      <c r="B194" s="49" t="s">
        <v>604</v>
      </c>
      <c r="C194" s="72" t="s">
        <v>584</v>
      </c>
      <c r="D194" s="72" t="s">
        <v>583</v>
      </c>
      <c r="E194" s="71">
        <v>2.5</v>
      </c>
      <c r="F194" s="50">
        <v>21.8</v>
      </c>
      <c r="G194" s="50">
        <v>50.5</v>
      </c>
      <c r="H194" s="158">
        <v>3.6</v>
      </c>
    </row>
    <row r="195" spans="1:8" ht="15">
      <c r="A195" s="71" t="s">
        <v>1365</v>
      </c>
      <c r="B195" s="49" t="s">
        <v>2660</v>
      </c>
      <c r="C195" s="72" t="s">
        <v>1944</v>
      </c>
      <c r="D195" s="72" t="s">
        <v>583</v>
      </c>
      <c r="E195" s="71">
        <v>1.5</v>
      </c>
      <c r="F195" s="50">
        <v>12.5</v>
      </c>
      <c r="G195" s="158">
        <v>28.5</v>
      </c>
      <c r="H195" s="158">
        <v>3.6</v>
      </c>
    </row>
    <row r="196" spans="1:8" ht="15">
      <c r="A196" s="71" t="s">
        <v>608</v>
      </c>
      <c r="B196" s="49" t="s">
        <v>2661</v>
      </c>
      <c r="C196" s="72" t="s">
        <v>584</v>
      </c>
      <c r="D196" s="72" t="s">
        <v>583</v>
      </c>
      <c r="E196" s="71">
        <v>2</v>
      </c>
      <c r="F196" s="50">
        <v>15.7</v>
      </c>
      <c r="G196" s="158">
        <v>36.2</v>
      </c>
      <c r="H196" s="158">
        <v>3.6</v>
      </c>
    </row>
    <row r="197" spans="1:8" ht="15">
      <c r="A197" s="71" t="s">
        <v>609</v>
      </c>
      <c r="B197" s="49" t="s">
        <v>2662</v>
      </c>
      <c r="C197" s="72" t="s">
        <v>584</v>
      </c>
      <c r="D197" s="72" t="s">
        <v>583</v>
      </c>
      <c r="E197" s="71">
        <v>2.5</v>
      </c>
      <c r="F197" s="50">
        <v>21.8</v>
      </c>
      <c r="G197" s="50">
        <v>50.5</v>
      </c>
      <c r="H197" s="158">
        <v>3.6</v>
      </c>
    </row>
    <row r="198" spans="1:8" ht="15">
      <c r="A198" s="71" t="s">
        <v>610</v>
      </c>
      <c r="B198" s="72" t="s">
        <v>607</v>
      </c>
      <c r="C198" s="72" t="s">
        <v>584</v>
      </c>
      <c r="D198" s="72" t="s">
        <v>611</v>
      </c>
      <c r="E198" s="71">
        <v>1.5</v>
      </c>
      <c r="F198" s="50">
        <v>52.6</v>
      </c>
      <c r="G198" s="50">
        <v>201.2</v>
      </c>
      <c r="H198" s="158">
        <v>3.6</v>
      </c>
    </row>
    <row r="199" spans="1:8" ht="15">
      <c r="A199" s="71" t="s">
        <v>612</v>
      </c>
      <c r="B199" s="72" t="s">
        <v>607</v>
      </c>
      <c r="C199" s="72" t="s">
        <v>584</v>
      </c>
      <c r="D199" s="72" t="s">
        <v>611</v>
      </c>
      <c r="E199" s="71">
        <v>3</v>
      </c>
      <c r="F199" s="50">
        <v>59.1</v>
      </c>
      <c r="G199" s="50">
        <v>212.6</v>
      </c>
      <c r="H199" s="158">
        <v>3.6</v>
      </c>
    </row>
    <row r="200" spans="1:8" ht="15">
      <c r="A200" s="71" t="s">
        <v>613</v>
      </c>
      <c r="B200" s="72" t="s">
        <v>614</v>
      </c>
      <c r="C200" s="72" t="s">
        <v>584</v>
      </c>
      <c r="D200" s="72" t="s">
        <v>615</v>
      </c>
      <c r="E200" s="71">
        <v>1.3</v>
      </c>
      <c r="F200" s="50">
        <v>11</v>
      </c>
      <c r="G200" s="50">
        <v>35.7</v>
      </c>
      <c r="H200" s="158">
        <v>3.6</v>
      </c>
    </row>
    <row r="201" spans="1:8" ht="15">
      <c r="A201" s="71" t="s">
        <v>616</v>
      </c>
      <c r="B201" s="72" t="s">
        <v>617</v>
      </c>
      <c r="C201" s="72" t="s">
        <v>584</v>
      </c>
      <c r="D201" s="72" t="s">
        <v>615</v>
      </c>
      <c r="E201" s="71">
        <v>1.3</v>
      </c>
      <c r="F201" s="50">
        <v>11</v>
      </c>
      <c r="G201" s="50">
        <v>35.7</v>
      </c>
      <c r="H201" s="158">
        <v>3.6</v>
      </c>
    </row>
    <row r="202" spans="1:8" ht="15">
      <c r="A202" s="71" t="s">
        <v>618</v>
      </c>
      <c r="B202" s="72" t="s">
        <v>619</v>
      </c>
      <c r="C202" s="72" t="s">
        <v>584</v>
      </c>
      <c r="D202" s="72" t="s">
        <v>615</v>
      </c>
      <c r="E202" s="71">
        <v>1.3</v>
      </c>
      <c r="F202" s="50">
        <v>11</v>
      </c>
      <c r="G202" s="50">
        <v>35.7</v>
      </c>
      <c r="H202" s="158">
        <v>3.6</v>
      </c>
    </row>
    <row r="203" spans="1:8" ht="15">
      <c r="A203" s="71" t="s">
        <v>620</v>
      </c>
      <c r="B203" s="72" t="s">
        <v>621</v>
      </c>
      <c r="C203" s="72" t="s">
        <v>584</v>
      </c>
      <c r="D203" s="72" t="s">
        <v>615</v>
      </c>
      <c r="E203" s="71">
        <v>1.3</v>
      </c>
      <c r="F203" s="50">
        <v>11</v>
      </c>
      <c r="G203" s="50">
        <v>35.7</v>
      </c>
      <c r="H203" s="158">
        <v>3.6</v>
      </c>
    </row>
    <row r="204" spans="1:8" ht="15">
      <c r="A204" s="71" t="s">
        <v>622</v>
      </c>
      <c r="B204" s="72" t="s">
        <v>623</v>
      </c>
      <c r="C204" s="72" t="s">
        <v>584</v>
      </c>
      <c r="D204" s="72" t="s">
        <v>615</v>
      </c>
      <c r="E204" s="71">
        <v>1.3</v>
      </c>
      <c r="F204" s="50">
        <v>11</v>
      </c>
      <c r="G204" s="50">
        <v>35.7</v>
      </c>
      <c r="H204" s="158">
        <v>3.6</v>
      </c>
    </row>
    <row r="205" spans="1:8" ht="15">
      <c r="A205" s="71" t="s">
        <v>624</v>
      </c>
      <c r="B205" s="72" t="s">
        <v>625</v>
      </c>
      <c r="C205" s="72" t="s">
        <v>584</v>
      </c>
      <c r="D205" s="72" t="s">
        <v>615</v>
      </c>
      <c r="E205" s="71">
        <v>1.3</v>
      </c>
      <c r="F205" s="50">
        <v>11</v>
      </c>
      <c r="G205" s="50">
        <v>35.7</v>
      </c>
      <c r="H205" s="158">
        <v>3.6</v>
      </c>
    </row>
    <row r="206" spans="1:8" ht="15">
      <c r="A206" s="71" t="s">
        <v>626</v>
      </c>
      <c r="B206" s="72" t="s">
        <v>627</v>
      </c>
      <c r="C206" s="72" t="s">
        <v>584</v>
      </c>
      <c r="D206" s="72" t="s">
        <v>615</v>
      </c>
      <c r="E206" s="71">
        <v>1.3</v>
      </c>
      <c r="F206" s="50">
        <v>11</v>
      </c>
      <c r="G206" s="50">
        <v>35.7</v>
      </c>
      <c r="H206" s="158">
        <v>3.6</v>
      </c>
    </row>
    <row r="207" spans="1:8" ht="15">
      <c r="A207" s="71" t="s">
        <v>628</v>
      </c>
      <c r="B207" s="72" t="s">
        <v>2705</v>
      </c>
      <c r="C207" s="72" t="s">
        <v>584</v>
      </c>
      <c r="D207" s="72" t="s">
        <v>615</v>
      </c>
      <c r="E207" s="71">
        <v>1.3</v>
      </c>
      <c r="F207" s="50">
        <v>11</v>
      </c>
      <c r="G207" s="50">
        <v>35.7</v>
      </c>
      <c r="H207" s="158">
        <v>3.6</v>
      </c>
    </row>
    <row r="208" spans="1:8" ht="15">
      <c r="A208" s="71" t="s">
        <v>629</v>
      </c>
      <c r="B208" s="72" t="s">
        <v>630</v>
      </c>
      <c r="C208" s="72" t="s">
        <v>584</v>
      </c>
      <c r="D208" s="72" t="s">
        <v>615</v>
      </c>
      <c r="E208" s="71">
        <v>1.3</v>
      </c>
      <c r="F208" s="50">
        <v>11</v>
      </c>
      <c r="G208" s="50">
        <v>35.7</v>
      </c>
      <c r="H208" s="158">
        <v>3.6</v>
      </c>
    </row>
    <row r="209" spans="1:8" ht="15">
      <c r="A209" s="71" t="s">
        <v>631</v>
      </c>
      <c r="B209" s="72" t="s">
        <v>632</v>
      </c>
      <c r="C209" s="72" t="s">
        <v>584</v>
      </c>
      <c r="D209" s="72" t="s">
        <v>615</v>
      </c>
      <c r="E209" s="71">
        <v>1.3</v>
      </c>
      <c r="F209" s="50">
        <v>11</v>
      </c>
      <c r="G209" s="50">
        <v>35.7</v>
      </c>
      <c r="H209" s="158">
        <v>3.6</v>
      </c>
    </row>
    <row r="210" spans="1:8" ht="15">
      <c r="A210" s="71" t="s">
        <v>633</v>
      </c>
      <c r="B210" s="72" t="s">
        <v>634</v>
      </c>
      <c r="C210" s="72" t="s">
        <v>584</v>
      </c>
      <c r="D210" s="72" t="s">
        <v>615</v>
      </c>
      <c r="E210" s="71">
        <v>1.3</v>
      </c>
      <c r="F210" s="50">
        <v>11</v>
      </c>
      <c r="G210" s="50">
        <v>35.7</v>
      </c>
      <c r="H210" s="158">
        <v>3.6</v>
      </c>
    </row>
    <row r="211" spans="1:8" ht="15">
      <c r="A211" s="71" t="s">
        <v>635</v>
      </c>
      <c r="B211" s="72" t="s">
        <v>636</v>
      </c>
      <c r="C211" s="72" t="s">
        <v>584</v>
      </c>
      <c r="D211" s="72" t="s">
        <v>615</v>
      </c>
      <c r="E211" s="71">
        <v>1.3</v>
      </c>
      <c r="F211" s="50">
        <v>11</v>
      </c>
      <c r="G211" s="50">
        <v>35.7</v>
      </c>
      <c r="H211" s="158">
        <v>3.6</v>
      </c>
    </row>
    <row r="212" spans="1:8" ht="15">
      <c r="A212" s="71" t="s">
        <v>637</v>
      </c>
      <c r="B212" s="72" t="s">
        <v>638</v>
      </c>
      <c r="C212" s="72" t="s">
        <v>584</v>
      </c>
      <c r="D212" s="72" t="s">
        <v>615</v>
      </c>
      <c r="E212" s="71">
        <v>1.3</v>
      </c>
      <c r="F212" s="50">
        <v>11</v>
      </c>
      <c r="G212" s="50">
        <v>35.7</v>
      </c>
      <c r="H212" s="158">
        <v>3.6</v>
      </c>
    </row>
    <row r="213" spans="1:8" ht="15">
      <c r="A213" s="71" t="s">
        <v>639</v>
      </c>
      <c r="B213" s="72" t="s">
        <v>2704</v>
      </c>
      <c r="C213" s="72" t="s">
        <v>584</v>
      </c>
      <c r="D213" s="72" t="s">
        <v>615</v>
      </c>
      <c r="E213" s="71">
        <v>1.3</v>
      </c>
      <c r="F213" s="50">
        <v>11</v>
      </c>
      <c r="G213" s="50">
        <v>35.7</v>
      </c>
      <c r="H213" s="158">
        <v>3.6</v>
      </c>
    </row>
    <row r="214" spans="1:8" ht="15">
      <c r="A214" s="71" t="s">
        <v>640</v>
      </c>
      <c r="B214" s="72" t="s">
        <v>2706</v>
      </c>
      <c r="C214" s="72" t="s">
        <v>584</v>
      </c>
      <c r="D214" s="72" t="s">
        <v>615</v>
      </c>
      <c r="E214" s="71">
        <v>1.3</v>
      </c>
      <c r="F214" s="50">
        <v>11</v>
      </c>
      <c r="G214" s="50">
        <v>35.7</v>
      </c>
      <c r="H214" s="158">
        <v>3.6</v>
      </c>
    </row>
    <row r="215" spans="1:8" ht="15">
      <c r="A215" s="71" t="s">
        <v>641</v>
      </c>
      <c r="B215" s="72" t="s">
        <v>642</v>
      </c>
      <c r="C215" s="72" t="s">
        <v>584</v>
      </c>
      <c r="D215" s="72" t="s">
        <v>615</v>
      </c>
      <c r="E215" s="71">
        <v>1.3</v>
      </c>
      <c r="F215" s="50">
        <v>11</v>
      </c>
      <c r="G215" s="50">
        <v>35.7</v>
      </c>
      <c r="H215" s="158">
        <v>3.6</v>
      </c>
    </row>
    <row r="216" spans="1:8" ht="15">
      <c r="A216" s="71" t="s">
        <v>643</v>
      </c>
      <c r="B216" s="72" t="s">
        <v>644</v>
      </c>
      <c r="C216" s="72" t="s">
        <v>584</v>
      </c>
      <c r="D216" s="72" t="s">
        <v>615</v>
      </c>
      <c r="E216" s="71">
        <v>1.3</v>
      </c>
      <c r="F216" s="50">
        <v>11</v>
      </c>
      <c r="G216" s="50">
        <v>35.7</v>
      </c>
      <c r="H216" s="158">
        <v>3.6</v>
      </c>
    </row>
    <row r="217" spans="1:8" ht="15">
      <c r="A217" s="71" t="s">
        <v>645</v>
      </c>
      <c r="B217" s="72" t="s">
        <v>646</v>
      </c>
      <c r="C217" s="72" t="s">
        <v>584</v>
      </c>
      <c r="D217" s="72" t="s">
        <v>615</v>
      </c>
      <c r="E217" s="71">
        <v>1.3</v>
      </c>
      <c r="F217" s="50">
        <v>11</v>
      </c>
      <c r="G217" s="50">
        <v>35.7</v>
      </c>
      <c r="H217" s="158">
        <v>3.6</v>
      </c>
    </row>
    <row r="218" spans="1:8" ht="15">
      <c r="A218" s="71" t="s">
        <v>647</v>
      </c>
      <c r="B218" s="72" t="s">
        <v>648</v>
      </c>
      <c r="C218" s="72" t="s">
        <v>584</v>
      </c>
      <c r="D218" s="72" t="s">
        <v>615</v>
      </c>
      <c r="E218" s="71">
        <v>1.3</v>
      </c>
      <c r="F218" s="50">
        <v>11</v>
      </c>
      <c r="G218" s="50">
        <v>35.7</v>
      </c>
      <c r="H218" s="158">
        <v>3.6</v>
      </c>
    </row>
    <row r="219" spans="1:8" ht="15">
      <c r="A219" s="71" t="s">
        <v>649</v>
      </c>
      <c r="B219" s="72" t="s">
        <v>650</v>
      </c>
      <c r="C219" s="72" t="s">
        <v>584</v>
      </c>
      <c r="D219" s="72" t="s">
        <v>615</v>
      </c>
      <c r="E219" s="71">
        <v>1.3</v>
      </c>
      <c r="F219" s="50">
        <v>11</v>
      </c>
      <c r="G219" s="50">
        <v>35.7</v>
      </c>
      <c r="H219" s="158">
        <v>3.6</v>
      </c>
    </row>
    <row r="220" spans="1:8" ht="15">
      <c r="A220" s="71" t="s">
        <v>651</v>
      </c>
      <c r="B220" s="72" t="s">
        <v>652</v>
      </c>
      <c r="C220" s="72" t="s">
        <v>584</v>
      </c>
      <c r="D220" s="72" t="s">
        <v>615</v>
      </c>
      <c r="E220" s="71">
        <v>1.3</v>
      </c>
      <c r="F220" s="50">
        <v>11</v>
      </c>
      <c r="G220" s="50">
        <v>35.7</v>
      </c>
      <c r="H220" s="158">
        <v>3.6</v>
      </c>
    </row>
    <row r="221" spans="1:8" ht="15">
      <c r="A221" s="71" t="s">
        <v>653</v>
      </c>
      <c r="B221" s="72" t="s">
        <v>654</v>
      </c>
      <c r="C221" s="72" t="s">
        <v>584</v>
      </c>
      <c r="D221" s="72" t="s">
        <v>615</v>
      </c>
      <c r="E221" s="71">
        <v>1.3</v>
      </c>
      <c r="F221" s="50">
        <v>11</v>
      </c>
      <c r="G221" s="50">
        <v>35.7</v>
      </c>
      <c r="H221" s="158">
        <v>3.6</v>
      </c>
    </row>
    <row r="222" spans="1:8" ht="15">
      <c r="A222" s="71" t="s">
        <v>655</v>
      </c>
      <c r="B222" s="72" t="s">
        <v>656</v>
      </c>
      <c r="C222" s="72" t="s">
        <v>584</v>
      </c>
      <c r="D222" s="72" t="s">
        <v>615</v>
      </c>
      <c r="E222" s="71">
        <v>1.3</v>
      </c>
      <c r="F222" s="50">
        <v>11</v>
      </c>
      <c r="G222" s="50">
        <v>35.7</v>
      </c>
      <c r="H222" s="158">
        <v>3.6</v>
      </c>
    </row>
    <row r="223" spans="1:8" ht="15">
      <c r="A223" s="71" t="s">
        <v>657</v>
      </c>
      <c r="B223" s="72" t="s">
        <v>658</v>
      </c>
      <c r="C223" s="72" t="s">
        <v>584</v>
      </c>
      <c r="D223" s="72" t="s">
        <v>615</v>
      </c>
      <c r="E223" s="71">
        <v>1.3</v>
      </c>
      <c r="F223" s="50">
        <v>11</v>
      </c>
      <c r="G223" s="50">
        <v>35.7</v>
      </c>
      <c r="H223" s="158">
        <v>3.6</v>
      </c>
    </row>
    <row r="224" spans="1:8" ht="15">
      <c r="A224" s="71" t="s">
        <v>659</v>
      </c>
      <c r="B224" s="72" t="s">
        <v>660</v>
      </c>
      <c r="C224" s="72" t="s">
        <v>584</v>
      </c>
      <c r="D224" s="72" t="s">
        <v>615</v>
      </c>
      <c r="E224" s="71">
        <v>1.3</v>
      </c>
      <c r="F224" s="50">
        <v>11</v>
      </c>
      <c r="G224" s="50">
        <v>35.7</v>
      </c>
      <c r="H224" s="158">
        <v>3.6</v>
      </c>
    </row>
    <row r="225" spans="1:8" ht="15">
      <c r="A225" s="71" t="s">
        <v>661</v>
      </c>
      <c r="B225" s="72" t="s">
        <v>662</v>
      </c>
      <c r="C225" s="72" t="s">
        <v>584</v>
      </c>
      <c r="D225" s="72" t="s">
        <v>615</v>
      </c>
      <c r="E225" s="71">
        <v>1.3</v>
      </c>
      <c r="F225" s="50">
        <v>11</v>
      </c>
      <c r="G225" s="50">
        <v>35.7</v>
      </c>
      <c r="H225" s="158">
        <v>3.6</v>
      </c>
    </row>
    <row r="226" spans="1:8" ht="15">
      <c r="A226" s="71" t="s">
        <v>663</v>
      </c>
      <c r="B226" s="72" t="s">
        <v>664</v>
      </c>
      <c r="C226" s="72" t="s">
        <v>584</v>
      </c>
      <c r="D226" s="72" t="s">
        <v>615</v>
      </c>
      <c r="E226" s="71">
        <v>1.3</v>
      </c>
      <c r="F226" s="50">
        <v>11</v>
      </c>
      <c r="G226" s="50">
        <v>35.7</v>
      </c>
      <c r="H226" s="158">
        <v>3.6</v>
      </c>
    </row>
    <row r="227" spans="1:8" ht="15">
      <c r="A227" s="71" t="s">
        <v>665</v>
      </c>
      <c r="B227" s="72" t="s">
        <v>582</v>
      </c>
      <c r="C227" s="72" t="s">
        <v>584</v>
      </c>
      <c r="D227" s="72" t="s">
        <v>615</v>
      </c>
      <c r="E227" s="71">
        <v>1.3</v>
      </c>
      <c r="F227" s="50">
        <v>11</v>
      </c>
      <c r="G227" s="50">
        <v>35.7</v>
      </c>
      <c r="H227" s="158">
        <v>3.6</v>
      </c>
    </row>
    <row r="228" spans="1:8" ht="15">
      <c r="A228" s="71" t="s">
        <v>666</v>
      </c>
      <c r="B228" s="72" t="s">
        <v>667</v>
      </c>
      <c r="C228" s="72" t="s">
        <v>584</v>
      </c>
      <c r="D228" s="72" t="s">
        <v>615</v>
      </c>
      <c r="E228" s="71">
        <v>1.3</v>
      </c>
      <c r="F228" s="50">
        <v>11</v>
      </c>
      <c r="G228" s="50">
        <v>35.7</v>
      </c>
      <c r="H228" s="158">
        <v>3.6</v>
      </c>
    </row>
    <row r="229" spans="1:8" ht="15">
      <c r="A229" s="71" t="s">
        <v>668</v>
      </c>
      <c r="B229" s="72" t="s">
        <v>669</v>
      </c>
      <c r="C229" s="72" t="s">
        <v>584</v>
      </c>
      <c r="D229" s="72" t="s">
        <v>615</v>
      </c>
      <c r="E229" s="71">
        <v>1.3</v>
      </c>
      <c r="F229" s="50">
        <v>11</v>
      </c>
      <c r="G229" s="50">
        <v>35.7</v>
      </c>
      <c r="H229" s="158">
        <v>3.6</v>
      </c>
    </row>
    <row r="230" spans="1:8" ht="15">
      <c r="A230" s="71" t="s">
        <v>670</v>
      </c>
      <c r="B230" s="72" t="s">
        <v>671</v>
      </c>
      <c r="C230" s="72" t="s">
        <v>584</v>
      </c>
      <c r="D230" s="72" t="s">
        <v>615</v>
      </c>
      <c r="E230" s="71">
        <v>1.3</v>
      </c>
      <c r="F230" s="50">
        <v>11</v>
      </c>
      <c r="G230" s="50">
        <v>35.7</v>
      </c>
      <c r="H230" s="158">
        <v>3.6</v>
      </c>
    </row>
    <row r="231" spans="1:8" ht="15">
      <c r="A231" s="71" t="s">
        <v>672</v>
      </c>
      <c r="B231" s="72" t="s">
        <v>673</v>
      </c>
      <c r="C231" s="72" t="s">
        <v>584</v>
      </c>
      <c r="D231" s="72" t="s">
        <v>615</v>
      </c>
      <c r="E231" s="71">
        <v>1.3</v>
      </c>
      <c r="F231" s="50">
        <v>11</v>
      </c>
      <c r="G231" s="50">
        <v>35.7</v>
      </c>
      <c r="H231" s="158">
        <v>3.6</v>
      </c>
    </row>
    <row r="232" spans="1:8" ht="15">
      <c r="A232" s="71" t="s">
        <v>674</v>
      </c>
      <c r="B232" s="72" t="s">
        <v>675</v>
      </c>
      <c r="C232" s="72" t="s">
        <v>584</v>
      </c>
      <c r="D232" s="72" t="s">
        <v>615</v>
      </c>
      <c r="E232" s="71">
        <v>1.3</v>
      </c>
      <c r="F232" s="50">
        <v>11</v>
      </c>
      <c r="G232" s="50">
        <v>35.7</v>
      </c>
      <c r="H232" s="158">
        <v>3.6</v>
      </c>
    </row>
    <row r="233" spans="1:8" ht="15">
      <c r="A233" s="71" t="s">
        <v>676</v>
      </c>
      <c r="B233" s="72" t="s">
        <v>677</v>
      </c>
      <c r="C233" s="72" t="s">
        <v>584</v>
      </c>
      <c r="D233" s="72" t="s">
        <v>615</v>
      </c>
      <c r="E233" s="71">
        <v>1.3</v>
      </c>
      <c r="F233" s="50">
        <v>11</v>
      </c>
      <c r="G233" s="50">
        <v>35.7</v>
      </c>
      <c r="H233" s="158">
        <v>3.6</v>
      </c>
    </row>
    <row r="234" spans="1:8" ht="15">
      <c r="A234" s="71" t="s">
        <v>1331</v>
      </c>
      <c r="B234" s="72" t="s">
        <v>1332</v>
      </c>
      <c r="C234" s="72" t="s">
        <v>584</v>
      </c>
      <c r="D234" s="72" t="s">
        <v>615</v>
      </c>
      <c r="E234" s="71">
        <v>1.3</v>
      </c>
      <c r="F234" s="50">
        <v>11</v>
      </c>
      <c r="G234" s="50">
        <v>35.7</v>
      </c>
      <c r="H234" s="158">
        <v>3.6</v>
      </c>
    </row>
    <row r="235" spans="1:8" ht="15">
      <c r="A235" s="71" t="s">
        <v>678</v>
      </c>
      <c r="B235" s="72" t="s">
        <v>679</v>
      </c>
      <c r="C235" s="72" t="s">
        <v>584</v>
      </c>
      <c r="D235" s="72" t="s">
        <v>615</v>
      </c>
      <c r="E235" s="71">
        <v>1.3</v>
      </c>
      <c r="F235" s="50">
        <v>11</v>
      </c>
      <c r="G235" s="50">
        <v>35.7</v>
      </c>
      <c r="H235" s="158">
        <v>3.6</v>
      </c>
    </row>
    <row r="236" spans="1:8" ht="15">
      <c r="A236" s="71" t="s">
        <v>680</v>
      </c>
      <c r="B236" s="72" t="s">
        <v>681</v>
      </c>
      <c r="C236" s="72" t="s">
        <v>584</v>
      </c>
      <c r="D236" s="72" t="s">
        <v>615</v>
      </c>
      <c r="E236" s="71">
        <v>1.3</v>
      </c>
      <c r="F236" s="50">
        <v>11</v>
      </c>
      <c r="G236" s="50">
        <v>35.7</v>
      </c>
      <c r="H236" s="158">
        <v>3.6</v>
      </c>
    </row>
    <row r="237" spans="1:8" ht="15">
      <c r="A237" s="71" t="s">
        <v>682</v>
      </c>
      <c r="B237" s="72" t="s">
        <v>683</v>
      </c>
      <c r="C237" s="72" t="s">
        <v>584</v>
      </c>
      <c r="D237" s="72" t="s">
        <v>615</v>
      </c>
      <c r="E237" s="71">
        <v>1.3</v>
      </c>
      <c r="F237" s="50">
        <v>11</v>
      </c>
      <c r="G237" s="50">
        <v>35.7</v>
      </c>
      <c r="H237" s="158">
        <v>3.6</v>
      </c>
    </row>
    <row r="238" spans="1:8" ht="15">
      <c r="A238" s="71" t="s">
        <v>684</v>
      </c>
      <c r="B238" s="72" t="s">
        <v>685</v>
      </c>
      <c r="C238" s="72" t="s">
        <v>584</v>
      </c>
      <c r="D238" s="72" t="s">
        <v>615</v>
      </c>
      <c r="E238" s="71">
        <v>1.3</v>
      </c>
      <c r="F238" s="50">
        <v>11</v>
      </c>
      <c r="G238" s="50">
        <v>35.7</v>
      </c>
      <c r="H238" s="158">
        <v>3.6</v>
      </c>
    </row>
    <row r="239" spans="1:8" ht="15">
      <c r="A239" s="71" t="s">
        <v>686</v>
      </c>
      <c r="B239" s="72" t="s">
        <v>687</v>
      </c>
      <c r="C239" s="72" t="s">
        <v>584</v>
      </c>
      <c r="D239" s="72" t="s">
        <v>615</v>
      </c>
      <c r="E239" s="71">
        <v>1.3</v>
      </c>
      <c r="F239" s="50">
        <v>11</v>
      </c>
      <c r="G239" s="50">
        <v>35.7</v>
      </c>
      <c r="H239" s="158">
        <v>3.6</v>
      </c>
    </row>
    <row r="240" spans="1:8" ht="15">
      <c r="A240" s="71" t="s">
        <v>688</v>
      </c>
      <c r="B240" s="72" t="s">
        <v>689</v>
      </c>
      <c r="C240" s="72" t="s">
        <v>584</v>
      </c>
      <c r="D240" s="72" t="s">
        <v>615</v>
      </c>
      <c r="E240" s="71">
        <v>1.3</v>
      </c>
      <c r="F240" s="50">
        <v>11</v>
      </c>
      <c r="G240" s="50">
        <v>35.7</v>
      </c>
      <c r="H240" s="158">
        <v>3.6</v>
      </c>
    </row>
    <row r="241" spans="1:8" ht="15">
      <c r="A241" s="71" t="s">
        <v>690</v>
      </c>
      <c r="B241" s="72" t="s">
        <v>691</v>
      </c>
      <c r="C241" s="72" t="s">
        <v>584</v>
      </c>
      <c r="D241" s="72" t="s">
        <v>615</v>
      </c>
      <c r="E241" s="71">
        <v>1.3</v>
      </c>
      <c r="F241" s="50">
        <v>11</v>
      </c>
      <c r="G241" s="50">
        <v>35.7</v>
      </c>
      <c r="H241" s="158">
        <v>3.6</v>
      </c>
    </row>
    <row r="242" spans="1:8" ht="15">
      <c r="A242" s="71" t="s">
        <v>692</v>
      </c>
      <c r="B242" s="72" t="s">
        <v>693</v>
      </c>
      <c r="C242" s="72" t="s">
        <v>584</v>
      </c>
      <c r="D242" s="72" t="s">
        <v>615</v>
      </c>
      <c r="E242" s="71">
        <v>1.3</v>
      </c>
      <c r="F242" s="50">
        <v>11</v>
      </c>
      <c r="G242" s="50">
        <v>35.7</v>
      </c>
      <c r="H242" s="158">
        <v>3.6</v>
      </c>
    </row>
    <row r="243" spans="1:8" ht="15">
      <c r="A243" s="71" t="s">
        <v>694</v>
      </c>
      <c r="B243" s="72" t="s">
        <v>696</v>
      </c>
      <c r="C243" s="72" t="s">
        <v>584</v>
      </c>
      <c r="D243" s="72" t="s">
        <v>615</v>
      </c>
      <c r="E243" s="71">
        <v>1.3</v>
      </c>
      <c r="F243" s="50">
        <v>11</v>
      </c>
      <c r="G243" s="50">
        <v>35.7</v>
      </c>
      <c r="H243" s="158">
        <v>3.6</v>
      </c>
    </row>
    <row r="244" spans="1:8" ht="15">
      <c r="A244" s="71" t="s">
        <v>697</v>
      </c>
      <c r="B244" s="72" t="s">
        <v>698</v>
      </c>
      <c r="C244" s="72" t="s">
        <v>584</v>
      </c>
      <c r="D244" s="72" t="s">
        <v>615</v>
      </c>
      <c r="E244" s="71">
        <v>1.3</v>
      </c>
      <c r="F244" s="50">
        <v>11</v>
      </c>
      <c r="G244" s="50">
        <v>35.7</v>
      </c>
      <c r="H244" s="158">
        <v>3.6</v>
      </c>
    </row>
    <row r="245" spans="1:8" ht="15">
      <c r="A245" s="71" t="s">
        <v>699</v>
      </c>
      <c r="B245" s="72" t="s">
        <v>700</v>
      </c>
      <c r="C245" s="72" t="s">
        <v>584</v>
      </c>
      <c r="D245" s="72" t="s">
        <v>615</v>
      </c>
      <c r="E245" s="71">
        <v>1.3</v>
      </c>
      <c r="F245" s="50">
        <v>11</v>
      </c>
      <c r="G245" s="50">
        <v>35.7</v>
      </c>
      <c r="H245" s="158">
        <v>3.6</v>
      </c>
    </row>
    <row r="246" spans="1:8" ht="15">
      <c r="A246" s="71" t="s">
        <v>701</v>
      </c>
      <c r="B246" s="72" t="s">
        <v>702</v>
      </c>
      <c r="C246" s="72" t="s">
        <v>584</v>
      </c>
      <c r="D246" s="72" t="s">
        <v>615</v>
      </c>
      <c r="E246" s="71">
        <v>1.3</v>
      </c>
      <c r="F246" s="50">
        <v>11</v>
      </c>
      <c r="G246" s="50">
        <v>35.7</v>
      </c>
      <c r="H246" s="158">
        <v>3.6</v>
      </c>
    </row>
    <row r="247" spans="1:8" ht="15">
      <c r="A247" s="71" t="s">
        <v>703</v>
      </c>
      <c r="B247" s="72" t="s">
        <v>704</v>
      </c>
      <c r="C247" s="72" t="s">
        <v>584</v>
      </c>
      <c r="D247" s="72" t="s">
        <v>615</v>
      </c>
      <c r="E247" s="71">
        <v>1.3</v>
      </c>
      <c r="F247" s="50">
        <v>11</v>
      </c>
      <c r="G247" s="50">
        <v>35.7</v>
      </c>
      <c r="H247" s="158">
        <v>3.6</v>
      </c>
    </row>
    <row r="248" spans="1:8" ht="15">
      <c r="A248" s="71" t="s">
        <v>705</v>
      </c>
      <c r="B248" s="72" t="s">
        <v>706</v>
      </c>
      <c r="C248" s="72" t="s">
        <v>584</v>
      </c>
      <c r="D248" s="72" t="s">
        <v>615</v>
      </c>
      <c r="E248" s="71">
        <v>1.3</v>
      </c>
      <c r="F248" s="50">
        <v>11</v>
      </c>
      <c r="G248" s="50">
        <v>35.7</v>
      </c>
      <c r="H248" s="158">
        <v>3.6</v>
      </c>
    </row>
    <row r="249" spans="1:8" ht="15">
      <c r="A249" s="71" t="s">
        <v>707</v>
      </c>
      <c r="B249" s="72" t="s">
        <v>708</v>
      </c>
      <c r="C249" s="72" t="s">
        <v>584</v>
      </c>
      <c r="D249" s="72" t="s">
        <v>615</v>
      </c>
      <c r="E249" s="71">
        <v>1.3</v>
      </c>
      <c r="F249" s="50">
        <v>11</v>
      </c>
      <c r="G249" s="50">
        <v>35.7</v>
      </c>
      <c r="H249" s="158">
        <v>3.6</v>
      </c>
    </row>
    <row r="250" spans="1:8" ht="15">
      <c r="A250" s="71" t="s">
        <v>709</v>
      </c>
      <c r="B250" s="72" t="s">
        <v>710</v>
      </c>
      <c r="C250" s="72" t="s">
        <v>584</v>
      </c>
      <c r="D250" s="72" t="s">
        <v>615</v>
      </c>
      <c r="E250" s="71">
        <v>1.3</v>
      </c>
      <c r="F250" s="50">
        <v>11</v>
      </c>
      <c r="G250" s="50">
        <v>35.7</v>
      </c>
      <c r="H250" s="158">
        <v>3.6</v>
      </c>
    </row>
    <row r="251" spans="1:8" ht="15">
      <c r="A251" s="71" t="s">
        <v>711</v>
      </c>
      <c r="B251" s="72" t="s">
        <v>712</v>
      </c>
      <c r="C251" s="72" t="s">
        <v>584</v>
      </c>
      <c r="D251" s="72" t="s">
        <v>615</v>
      </c>
      <c r="E251" s="71">
        <v>1.3</v>
      </c>
      <c r="F251" s="50">
        <v>11</v>
      </c>
      <c r="G251" s="50">
        <v>35.7</v>
      </c>
      <c r="H251" s="158">
        <v>3.6</v>
      </c>
    </row>
    <row r="252" spans="1:8" ht="15">
      <c r="A252" s="71" t="s">
        <v>713</v>
      </c>
      <c r="B252" s="72" t="s">
        <v>714</v>
      </c>
      <c r="C252" s="72" t="s">
        <v>584</v>
      </c>
      <c r="D252" s="72" t="s">
        <v>615</v>
      </c>
      <c r="E252" s="71">
        <v>1.3</v>
      </c>
      <c r="F252" s="50">
        <v>11</v>
      </c>
      <c r="G252" s="50">
        <v>35.7</v>
      </c>
      <c r="H252" s="158">
        <v>3.6</v>
      </c>
    </row>
    <row r="253" spans="1:8" ht="15">
      <c r="A253" s="71" t="s">
        <v>715</v>
      </c>
      <c r="B253" s="72" t="s">
        <v>716</v>
      </c>
      <c r="C253" s="72" t="s">
        <v>584</v>
      </c>
      <c r="D253" s="72" t="s">
        <v>615</v>
      </c>
      <c r="E253" s="71">
        <v>1.3</v>
      </c>
      <c r="F253" s="50">
        <v>11</v>
      </c>
      <c r="G253" s="50">
        <v>35.7</v>
      </c>
      <c r="H253" s="158">
        <v>3.6</v>
      </c>
    </row>
    <row r="254" spans="1:8" ht="15">
      <c r="A254" s="71" t="s">
        <v>717</v>
      </c>
      <c r="B254" s="72" t="s">
        <v>718</v>
      </c>
      <c r="C254" s="72" t="s">
        <v>584</v>
      </c>
      <c r="D254" s="72" t="s">
        <v>615</v>
      </c>
      <c r="E254" s="71">
        <v>1.3</v>
      </c>
      <c r="F254" s="50">
        <v>11</v>
      </c>
      <c r="G254" s="50">
        <v>35.7</v>
      </c>
      <c r="H254" s="158">
        <v>3.6</v>
      </c>
    </row>
    <row r="255" spans="1:8" ht="15">
      <c r="A255" s="71" t="s">
        <v>719</v>
      </c>
      <c r="B255" s="72" t="s">
        <v>720</v>
      </c>
      <c r="C255" s="72" t="s">
        <v>584</v>
      </c>
      <c r="D255" s="72" t="s">
        <v>615</v>
      </c>
      <c r="E255" s="71">
        <v>1.3</v>
      </c>
      <c r="F255" s="50">
        <v>11</v>
      </c>
      <c r="G255" s="50">
        <v>35.7</v>
      </c>
      <c r="H255" s="158">
        <v>3.6</v>
      </c>
    </row>
    <row r="256" spans="1:8" ht="15">
      <c r="A256" s="71" t="s">
        <v>721</v>
      </c>
      <c r="B256" s="72" t="s">
        <v>722</v>
      </c>
      <c r="C256" s="72" t="s">
        <v>584</v>
      </c>
      <c r="D256" s="72" t="s">
        <v>615</v>
      </c>
      <c r="E256" s="71">
        <v>1.3</v>
      </c>
      <c r="F256" s="50">
        <v>11</v>
      </c>
      <c r="G256" s="50">
        <v>35.7</v>
      </c>
      <c r="H256" s="158">
        <v>3.6</v>
      </c>
    </row>
    <row r="257" spans="1:8" ht="15">
      <c r="A257" s="71" t="s">
        <v>723</v>
      </c>
      <c r="B257" s="72" t="s">
        <v>724</v>
      </c>
      <c r="C257" s="72" t="s">
        <v>584</v>
      </c>
      <c r="D257" s="72" t="s">
        <v>615</v>
      </c>
      <c r="E257" s="71">
        <v>1.3</v>
      </c>
      <c r="F257" s="50">
        <v>11</v>
      </c>
      <c r="G257" s="50">
        <v>35.7</v>
      </c>
      <c r="H257" s="158">
        <v>3.6</v>
      </c>
    </row>
    <row r="258" spans="1:8" ht="15">
      <c r="A258" s="71" t="s">
        <v>725</v>
      </c>
      <c r="B258" s="72" t="s">
        <v>726</v>
      </c>
      <c r="C258" s="72" t="s">
        <v>584</v>
      </c>
      <c r="D258" s="72" t="s">
        <v>615</v>
      </c>
      <c r="E258" s="71">
        <v>1.3</v>
      </c>
      <c r="F258" s="50">
        <v>11</v>
      </c>
      <c r="G258" s="50">
        <v>35.7</v>
      </c>
      <c r="H258" s="158">
        <v>3.6</v>
      </c>
    </row>
    <row r="259" spans="1:8" ht="15">
      <c r="A259" s="71" t="s">
        <v>727</v>
      </c>
      <c r="B259" s="72" t="s">
        <v>728</v>
      </c>
      <c r="C259" s="72" t="s">
        <v>584</v>
      </c>
      <c r="D259" s="72" t="s">
        <v>615</v>
      </c>
      <c r="E259" s="71">
        <v>1.3</v>
      </c>
      <c r="F259" s="50">
        <v>11</v>
      </c>
      <c r="G259" s="50">
        <v>35.7</v>
      </c>
      <c r="H259" s="158">
        <v>3.6</v>
      </c>
    </row>
    <row r="260" spans="1:8" ht="15">
      <c r="A260" s="71" t="s">
        <v>729</v>
      </c>
      <c r="B260" s="72" t="s">
        <v>730</v>
      </c>
      <c r="C260" s="72" t="s">
        <v>584</v>
      </c>
      <c r="D260" s="72" t="s">
        <v>615</v>
      </c>
      <c r="E260" s="71">
        <v>1.3</v>
      </c>
      <c r="F260" s="50">
        <v>11</v>
      </c>
      <c r="G260" s="50">
        <v>35.7</v>
      </c>
      <c r="H260" s="158">
        <v>3.6</v>
      </c>
    </row>
    <row r="261" spans="1:8" ht="15">
      <c r="A261" s="71" t="s">
        <v>731</v>
      </c>
      <c r="B261" s="72" t="s">
        <v>732</v>
      </c>
      <c r="C261" s="72" t="s">
        <v>584</v>
      </c>
      <c r="D261" s="72" t="s">
        <v>615</v>
      </c>
      <c r="E261" s="71">
        <v>1.3</v>
      </c>
      <c r="F261" s="50">
        <v>11</v>
      </c>
      <c r="G261" s="50">
        <v>35.7</v>
      </c>
      <c r="H261" s="158">
        <v>3.6</v>
      </c>
    </row>
    <row r="262" spans="1:8" ht="15">
      <c r="A262" s="71" t="s">
        <v>733</v>
      </c>
      <c r="B262" s="72" t="s">
        <v>734</v>
      </c>
      <c r="C262" s="72" t="s">
        <v>584</v>
      </c>
      <c r="D262" s="72" t="s">
        <v>615</v>
      </c>
      <c r="E262" s="71">
        <v>1.3</v>
      </c>
      <c r="F262" s="50">
        <v>11</v>
      </c>
      <c r="G262" s="50">
        <v>35.7</v>
      </c>
      <c r="H262" s="158">
        <v>3.6</v>
      </c>
    </row>
    <row r="263" spans="1:8" ht="15">
      <c r="A263" s="71" t="s">
        <v>735</v>
      </c>
      <c r="B263" s="72" t="s">
        <v>736</v>
      </c>
      <c r="C263" s="72" t="s">
        <v>584</v>
      </c>
      <c r="D263" s="72" t="s">
        <v>615</v>
      </c>
      <c r="E263" s="71">
        <v>1.3</v>
      </c>
      <c r="F263" s="50">
        <v>11</v>
      </c>
      <c r="G263" s="50">
        <v>35.7</v>
      </c>
      <c r="H263" s="158">
        <v>3.6</v>
      </c>
    </row>
    <row r="264" spans="1:8" ht="15">
      <c r="A264" s="71" t="s">
        <v>737</v>
      </c>
      <c r="B264" s="72" t="s">
        <v>738</v>
      </c>
      <c r="C264" s="72" t="s">
        <v>584</v>
      </c>
      <c r="D264" s="72" t="s">
        <v>615</v>
      </c>
      <c r="E264" s="71">
        <v>1.3</v>
      </c>
      <c r="F264" s="50">
        <v>11</v>
      </c>
      <c r="G264" s="50">
        <v>35.7</v>
      </c>
      <c r="H264" s="158">
        <v>3.6</v>
      </c>
    </row>
    <row r="265" spans="1:8" ht="15">
      <c r="A265" s="71" t="s">
        <v>739</v>
      </c>
      <c r="B265" s="72" t="s">
        <v>740</v>
      </c>
      <c r="C265" s="72" t="s">
        <v>584</v>
      </c>
      <c r="D265" s="72" t="s">
        <v>615</v>
      </c>
      <c r="E265" s="71">
        <v>1.3</v>
      </c>
      <c r="F265" s="50">
        <v>11</v>
      </c>
      <c r="G265" s="50">
        <v>35.7</v>
      </c>
      <c r="H265" s="158">
        <v>3.6</v>
      </c>
    </row>
    <row r="266" spans="1:8" ht="15">
      <c r="A266" s="71" t="s">
        <v>741</v>
      </c>
      <c r="B266" s="72" t="s">
        <v>742</v>
      </c>
      <c r="C266" s="72" t="s">
        <v>584</v>
      </c>
      <c r="D266" s="72" t="s">
        <v>615</v>
      </c>
      <c r="E266" s="71">
        <v>1.3</v>
      </c>
      <c r="F266" s="50">
        <v>11</v>
      </c>
      <c r="G266" s="50">
        <v>35.7</v>
      </c>
      <c r="H266" s="158">
        <v>3.6</v>
      </c>
    </row>
    <row r="267" spans="1:8" ht="15">
      <c r="A267" s="71" t="s">
        <v>743</v>
      </c>
      <c r="B267" s="72" t="s">
        <v>744</v>
      </c>
      <c r="C267" s="72" t="s">
        <v>584</v>
      </c>
      <c r="D267" s="72" t="s">
        <v>615</v>
      </c>
      <c r="E267" s="71">
        <v>1.3</v>
      </c>
      <c r="F267" s="50">
        <v>11</v>
      </c>
      <c r="G267" s="50">
        <v>35.7</v>
      </c>
      <c r="H267" s="158">
        <v>3.6</v>
      </c>
    </row>
    <row r="268" spans="1:8" ht="15">
      <c r="A268" s="71" t="s">
        <v>745</v>
      </c>
      <c r="B268" s="72" t="s">
        <v>746</v>
      </c>
      <c r="C268" s="72" t="s">
        <v>584</v>
      </c>
      <c r="D268" s="72" t="s">
        <v>615</v>
      </c>
      <c r="E268" s="71">
        <v>1.3</v>
      </c>
      <c r="F268" s="50">
        <v>11</v>
      </c>
      <c r="G268" s="50">
        <v>35.7</v>
      </c>
      <c r="H268" s="158">
        <v>3.6</v>
      </c>
    </row>
    <row r="269" spans="1:8" ht="15">
      <c r="A269" s="71" t="s">
        <v>747</v>
      </c>
      <c r="B269" s="72" t="s">
        <v>748</v>
      </c>
      <c r="C269" s="72" t="s">
        <v>584</v>
      </c>
      <c r="D269" s="72" t="s">
        <v>615</v>
      </c>
      <c r="E269" s="71">
        <v>1.3</v>
      </c>
      <c r="F269" s="50">
        <v>11</v>
      </c>
      <c r="G269" s="50">
        <v>35.7</v>
      </c>
      <c r="H269" s="158">
        <v>3.6</v>
      </c>
    </row>
    <row r="270" spans="1:8" ht="15">
      <c r="A270" s="71" t="s">
        <v>749</v>
      </c>
      <c r="B270" s="72" t="s">
        <v>750</v>
      </c>
      <c r="C270" s="72" t="s">
        <v>584</v>
      </c>
      <c r="D270" s="72" t="s">
        <v>615</v>
      </c>
      <c r="E270" s="71">
        <v>1.3</v>
      </c>
      <c r="F270" s="50">
        <v>11</v>
      </c>
      <c r="G270" s="50">
        <v>35.7</v>
      </c>
      <c r="H270" s="158">
        <v>3.6</v>
      </c>
    </row>
    <row r="271" spans="1:8" ht="15">
      <c r="A271" s="71" t="s">
        <v>751</v>
      </c>
      <c r="B271" s="72" t="s">
        <v>752</v>
      </c>
      <c r="C271" s="72" t="s">
        <v>584</v>
      </c>
      <c r="D271" s="72" t="s">
        <v>615</v>
      </c>
      <c r="E271" s="71">
        <v>1.3</v>
      </c>
      <c r="F271" s="50">
        <v>11</v>
      </c>
      <c r="G271" s="50">
        <v>35.7</v>
      </c>
      <c r="H271" s="158">
        <v>3.6</v>
      </c>
    </row>
    <row r="272" spans="1:8" ht="15">
      <c r="A272" s="71" t="s">
        <v>753</v>
      </c>
      <c r="B272" s="72" t="s">
        <v>754</v>
      </c>
      <c r="C272" s="72" t="s">
        <v>584</v>
      </c>
      <c r="D272" s="72" t="s">
        <v>615</v>
      </c>
      <c r="E272" s="71">
        <v>1.3</v>
      </c>
      <c r="F272" s="50">
        <v>11</v>
      </c>
      <c r="G272" s="50">
        <v>35.7</v>
      </c>
      <c r="H272" s="158">
        <v>3.6</v>
      </c>
    </row>
    <row r="273" spans="1:8" ht="15">
      <c r="A273" s="71" t="s">
        <v>1333</v>
      </c>
      <c r="B273" s="72" t="s">
        <v>1334</v>
      </c>
      <c r="C273" s="72" t="s">
        <v>584</v>
      </c>
      <c r="D273" s="72" t="s">
        <v>615</v>
      </c>
      <c r="E273" s="71">
        <v>1.3</v>
      </c>
      <c r="F273" s="50">
        <v>11</v>
      </c>
      <c r="G273" s="50">
        <v>35.7</v>
      </c>
      <c r="H273" s="158">
        <v>3.6</v>
      </c>
    </row>
    <row r="274" spans="1:8" ht="15">
      <c r="A274" s="71" t="s">
        <v>755</v>
      </c>
      <c r="B274" s="72" t="s">
        <v>756</v>
      </c>
      <c r="C274" s="72" t="s">
        <v>584</v>
      </c>
      <c r="D274" s="72" t="s">
        <v>615</v>
      </c>
      <c r="E274" s="71">
        <v>1.3</v>
      </c>
      <c r="F274" s="50">
        <v>11</v>
      </c>
      <c r="G274" s="50">
        <v>35.7</v>
      </c>
      <c r="H274" s="158">
        <v>3.6</v>
      </c>
    </row>
    <row r="275" spans="1:8" ht="15">
      <c r="A275" s="71" t="s">
        <v>757</v>
      </c>
      <c r="B275" s="72" t="s">
        <v>758</v>
      </c>
      <c r="C275" s="72" t="s">
        <v>584</v>
      </c>
      <c r="D275" s="72" t="s">
        <v>615</v>
      </c>
      <c r="E275" s="71">
        <v>1.3</v>
      </c>
      <c r="F275" s="50">
        <v>11</v>
      </c>
      <c r="G275" s="50">
        <v>35.7</v>
      </c>
      <c r="H275" s="158">
        <v>3.6</v>
      </c>
    </row>
    <row r="276" spans="1:8" ht="15">
      <c r="A276" s="71" t="s">
        <v>759</v>
      </c>
      <c r="B276" s="72" t="s">
        <v>760</v>
      </c>
      <c r="C276" s="72" t="s">
        <v>584</v>
      </c>
      <c r="D276" s="72" t="s">
        <v>615</v>
      </c>
      <c r="E276" s="71">
        <v>1.3</v>
      </c>
      <c r="F276" s="50">
        <v>11</v>
      </c>
      <c r="G276" s="50">
        <v>35.7</v>
      </c>
      <c r="H276" s="158">
        <v>3.6</v>
      </c>
    </row>
    <row r="277" spans="1:8" ht="15">
      <c r="A277" s="71" t="s">
        <v>761</v>
      </c>
      <c r="B277" s="72" t="s">
        <v>762</v>
      </c>
      <c r="C277" s="72" t="s">
        <v>584</v>
      </c>
      <c r="D277" s="72" t="s">
        <v>615</v>
      </c>
      <c r="E277" s="71">
        <v>1.3</v>
      </c>
      <c r="F277" s="50">
        <v>11</v>
      </c>
      <c r="G277" s="50">
        <v>35.7</v>
      </c>
      <c r="H277" s="158">
        <v>3.6</v>
      </c>
    </row>
    <row r="278" spans="1:8" ht="15">
      <c r="A278" s="71" t="s">
        <v>763</v>
      </c>
      <c r="B278" s="72" t="s">
        <v>607</v>
      </c>
      <c r="C278" s="72" t="s">
        <v>584</v>
      </c>
      <c r="D278" s="72" t="s">
        <v>615</v>
      </c>
      <c r="E278" s="71">
        <v>1.3</v>
      </c>
      <c r="F278" s="50">
        <v>11</v>
      </c>
      <c r="G278" s="50">
        <v>35.7</v>
      </c>
      <c r="H278" s="158">
        <v>3.6</v>
      </c>
    </row>
    <row r="279" spans="1:8" ht="15">
      <c r="A279" s="71" t="s">
        <v>764</v>
      </c>
      <c r="B279" s="72" t="s">
        <v>765</v>
      </c>
      <c r="C279" s="72" t="s">
        <v>584</v>
      </c>
      <c r="D279" s="72" t="s">
        <v>615</v>
      </c>
      <c r="E279" s="71">
        <v>1.3</v>
      </c>
      <c r="F279" s="50">
        <v>11</v>
      </c>
      <c r="G279" s="50">
        <v>35.7</v>
      </c>
      <c r="H279" s="158">
        <v>3.6</v>
      </c>
    </row>
    <row r="280" spans="1:8" ht="15">
      <c r="A280" s="71" t="s">
        <v>766</v>
      </c>
      <c r="B280" s="72" t="s">
        <v>767</v>
      </c>
      <c r="C280" s="72" t="s">
        <v>584</v>
      </c>
      <c r="D280" s="72" t="s">
        <v>615</v>
      </c>
      <c r="E280" s="71">
        <v>1.3</v>
      </c>
      <c r="F280" s="50">
        <v>11</v>
      </c>
      <c r="G280" s="50">
        <v>35.7</v>
      </c>
      <c r="H280" s="158">
        <v>3.6</v>
      </c>
    </row>
    <row r="281" spans="1:8" ht="15">
      <c r="A281" s="71" t="s">
        <v>768</v>
      </c>
      <c r="B281" s="72" t="s">
        <v>769</v>
      </c>
      <c r="C281" s="72" t="s">
        <v>584</v>
      </c>
      <c r="D281" s="72" t="s">
        <v>615</v>
      </c>
      <c r="E281" s="71">
        <v>1.3</v>
      </c>
      <c r="F281" s="50">
        <v>11</v>
      </c>
      <c r="G281" s="50">
        <v>35.7</v>
      </c>
      <c r="H281" s="158">
        <v>3.6</v>
      </c>
    </row>
    <row r="282" spans="1:8" ht="15">
      <c r="A282" s="71" t="s">
        <v>770</v>
      </c>
      <c r="B282" s="72" t="s">
        <v>771</v>
      </c>
      <c r="C282" s="72" t="s">
        <v>584</v>
      </c>
      <c r="D282" s="72" t="s">
        <v>615</v>
      </c>
      <c r="E282" s="71">
        <v>1.3</v>
      </c>
      <c r="F282" s="50">
        <v>11</v>
      </c>
      <c r="G282" s="50">
        <v>35.7</v>
      </c>
      <c r="H282" s="158">
        <v>3.6</v>
      </c>
    </row>
    <row r="283" spans="1:8" ht="15">
      <c r="A283" s="71" t="s">
        <v>772</v>
      </c>
      <c r="B283" s="72" t="s">
        <v>773</v>
      </c>
      <c r="C283" s="72" t="s">
        <v>584</v>
      </c>
      <c r="D283" s="72" t="s">
        <v>615</v>
      </c>
      <c r="E283" s="71">
        <v>1.3</v>
      </c>
      <c r="F283" s="50">
        <v>11</v>
      </c>
      <c r="G283" s="50">
        <v>35.7</v>
      </c>
      <c r="H283" s="158">
        <v>3.6</v>
      </c>
    </row>
    <row r="284" spans="1:8" ht="15">
      <c r="A284" s="71" t="s">
        <v>774</v>
      </c>
      <c r="B284" s="72" t="s">
        <v>775</v>
      </c>
      <c r="C284" s="72" t="s">
        <v>584</v>
      </c>
      <c r="D284" s="72" t="s">
        <v>615</v>
      </c>
      <c r="E284" s="71">
        <v>1.3</v>
      </c>
      <c r="F284" s="50">
        <v>11</v>
      </c>
      <c r="G284" s="50">
        <v>35.7</v>
      </c>
      <c r="H284" s="158">
        <v>3.6</v>
      </c>
    </row>
    <row r="285" spans="1:8" ht="15">
      <c r="A285" s="71" t="s">
        <v>776</v>
      </c>
      <c r="B285" s="72" t="s">
        <v>777</v>
      </c>
      <c r="C285" s="72" t="s">
        <v>584</v>
      </c>
      <c r="D285" s="72" t="s">
        <v>615</v>
      </c>
      <c r="E285" s="71">
        <v>1.3</v>
      </c>
      <c r="F285" s="50">
        <v>11</v>
      </c>
      <c r="G285" s="50">
        <v>35.7</v>
      </c>
      <c r="H285" s="158">
        <v>3.6</v>
      </c>
    </row>
    <row r="286" spans="1:8" ht="15">
      <c r="A286" s="71" t="s">
        <v>778</v>
      </c>
      <c r="B286" s="72" t="s">
        <v>779</v>
      </c>
      <c r="C286" s="72" t="s">
        <v>584</v>
      </c>
      <c r="D286" s="72" t="s">
        <v>615</v>
      </c>
      <c r="E286" s="71">
        <v>1.3</v>
      </c>
      <c r="F286" s="50">
        <v>11</v>
      </c>
      <c r="G286" s="50">
        <v>35.7</v>
      </c>
      <c r="H286" s="158">
        <v>3.6</v>
      </c>
    </row>
    <row r="287" spans="1:8" ht="15">
      <c r="A287" s="71" t="s">
        <v>780</v>
      </c>
      <c r="B287" s="72" t="s">
        <v>781</v>
      </c>
      <c r="C287" s="72" t="s">
        <v>584</v>
      </c>
      <c r="D287" s="72" t="s">
        <v>615</v>
      </c>
      <c r="E287" s="71">
        <v>1.3</v>
      </c>
      <c r="F287" s="50">
        <v>11</v>
      </c>
      <c r="G287" s="50">
        <v>35.7</v>
      </c>
      <c r="H287" s="158">
        <v>3.6</v>
      </c>
    </row>
    <row r="288" spans="1:8" ht="15">
      <c r="A288" s="71" t="s">
        <v>782</v>
      </c>
      <c r="B288" s="72" t="s">
        <v>783</v>
      </c>
      <c r="C288" s="72" t="s">
        <v>584</v>
      </c>
      <c r="D288" s="72" t="s">
        <v>615</v>
      </c>
      <c r="E288" s="71">
        <v>1.3</v>
      </c>
      <c r="F288" s="50">
        <v>11</v>
      </c>
      <c r="G288" s="50">
        <v>35.7</v>
      </c>
      <c r="H288" s="158">
        <v>3.6</v>
      </c>
    </row>
    <row r="289" spans="1:8" ht="15">
      <c r="A289" s="71" t="s">
        <v>784</v>
      </c>
      <c r="B289" s="72" t="s">
        <v>785</v>
      </c>
      <c r="C289" s="72" t="s">
        <v>584</v>
      </c>
      <c r="D289" s="72" t="s">
        <v>615</v>
      </c>
      <c r="E289" s="71">
        <v>1.3</v>
      </c>
      <c r="F289" s="50">
        <v>11</v>
      </c>
      <c r="G289" s="50">
        <v>35.7</v>
      </c>
      <c r="H289" s="158">
        <v>3.6</v>
      </c>
    </row>
    <row r="290" spans="1:8" ht="15">
      <c r="A290" s="71" t="s">
        <v>786</v>
      </c>
      <c r="B290" s="72" t="s">
        <v>787</v>
      </c>
      <c r="C290" s="72" t="s">
        <v>584</v>
      </c>
      <c r="D290" s="72" t="s">
        <v>615</v>
      </c>
      <c r="E290" s="71">
        <v>1.3</v>
      </c>
      <c r="F290" s="50">
        <v>11</v>
      </c>
      <c r="G290" s="50">
        <v>35.7</v>
      </c>
      <c r="H290" s="158">
        <v>3.6</v>
      </c>
    </row>
    <row r="291" spans="1:8" ht="15">
      <c r="A291" s="71" t="s">
        <v>788</v>
      </c>
      <c r="B291" s="72" t="s">
        <v>789</v>
      </c>
      <c r="C291" s="72" t="s">
        <v>584</v>
      </c>
      <c r="D291" s="72" t="s">
        <v>615</v>
      </c>
      <c r="E291" s="71">
        <v>1.3</v>
      </c>
      <c r="F291" s="50">
        <v>11</v>
      </c>
      <c r="G291" s="50">
        <v>35.7</v>
      </c>
      <c r="H291" s="158">
        <v>3.6</v>
      </c>
    </row>
    <row r="292" spans="1:8" ht="15">
      <c r="A292" s="71" t="s">
        <v>790</v>
      </c>
      <c r="B292" s="72" t="s">
        <v>791</v>
      </c>
      <c r="C292" s="72" t="s">
        <v>584</v>
      </c>
      <c r="D292" s="72" t="s">
        <v>615</v>
      </c>
      <c r="E292" s="71">
        <v>1.3</v>
      </c>
      <c r="F292" s="50">
        <v>11</v>
      </c>
      <c r="G292" s="50">
        <v>35.7</v>
      </c>
      <c r="H292" s="158">
        <v>3.6</v>
      </c>
    </row>
    <row r="293" spans="1:8" ht="15">
      <c r="A293" s="71" t="s">
        <v>792</v>
      </c>
      <c r="B293" s="72" t="s">
        <v>793</v>
      </c>
      <c r="C293" s="72" t="s">
        <v>584</v>
      </c>
      <c r="D293" s="72" t="s">
        <v>615</v>
      </c>
      <c r="E293" s="71">
        <v>1.3</v>
      </c>
      <c r="F293" s="50">
        <v>11</v>
      </c>
      <c r="G293" s="50">
        <v>35.7</v>
      </c>
      <c r="H293" s="158">
        <v>3.6</v>
      </c>
    </row>
    <row r="294" spans="1:8" ht="15">
      <c r="A294" s="71" t="s">
        <v>794</v>
      </c>
      <c r="B294" s="72" t="s">
        <v>795</v>
      </c>
      <c r="C294" s="72" t="s">
        <v>584</v>
      </c>
      <c r="D294" s="72" t="s">
        <v>615</v>
      </c>
      <c r="E294" s="71">
        <v>1.3</v>
      </c>
      <c r="F294" s="50">
        <v>11</v>
      </c>
      <c r="G294" s="50">
        <v>35.7</v>
      </c>
      <c r="H294" s="158">
        <v>3.6</v>
      </c>
    </row>
    <row r="295" spans="1:8" ht="15">
      <c r="A295" s="71" t="s">
        <v>796</v>
      </c>
      <c r="B295" s="72" t="s">
        <v>797</v>
      </c>
      <c r="C295" s="72" t="s">
        <v>584</v>
      </c>
      <c r="D295" s="72" t="s">
        <v>615</v>
      </c>
      <c r="E295" s="71">
        <v>1.3</v>
      </c>
      <c r="F295" s="50">
        <v>11</v>
      </c>
      <c r="G295" s="50">
        <v>35.7</v>
      </c>
      <c r="H295" s="158">
        <v>3.6</v>
      </c>
    </row>
    <row r="296" spans="1:8" ht="15">
      <c r="A296" s="71" t="s">
        <v>798</v>
      </c>
      <c r="B296" s="72" t="s">
        <v>799</v>
      </c>
      <c r="C296" s="72" t="s">
        <v>584</v>
      </c>
      <c r="D296" s="72" t="s">
        <v>615</v>
      </c>
      <c r="E296" s="71">
        <v>1.3</v>
      </c>
      <c r="F296" s="50">
        <v>11</v>
      </c>
      <c r="G296" s="50">
        <v>35.7</v>
      </c>
      <c r="H296" s="158">
        <v>3.6</v>
      </c>
    </row>
    <row r="297" spans="1:8" ht="15">
      <c r="A297" s="71" t="s">
        <v>800</v>
      </c>
      <c r="B297" s="72" t="s">
        <v>801</v>
      </c>
      <c r="C297" s="72" t="s">
        <v>584</v>
      </c>
      <c r="D297" s="72" t="s">
        <v>615</v>
      </c>
      <c r="E297" s="71">
        <v>1.3</v>
      </c>
      <c r="F297" s="50">
        <v>11</v>
      </c>
      <c r="G297" s="50">
        <v>35.7</v>
      </c>
      <c r="H297" s="158">
        <v>3.6</v>
      </c>
    </row>
    <row r="298" spans="1:8" ht="15">
      <c r="A298" s="71" t="s">
        <v>802</v>
      </c>
      <c r="B298" s="72" t="s">
        <v>803</v>
      </c>
      <c r="C298" s="72" t="s">
        <v>584</v>
      </c>
      <c r="D298" s="72" t="s">
        <v>615</v>
      </c>
      <c r="E298" s="71">
        <v>1.3</v>
      </c>
      <c r="F298" s="50">
        <v>11</v>
      </c>
      <c r="G298" s="50">
        <v>35.7</v>
      </c>
      <c r="H298" s="158">
        <v>3.6</v>
      </c>
    </row>
    <row r="299" spans="1:8" ht="15">
      <c r="A299" s="71" t="s">
        <v>804</v>
      </c>
      <c r="B299" s="72" t="s">
        <v>805</v>
      </c>
      <c r="C299" s="72" t="s">
        <v>584</v>
      </c>
      <c r="D299" s="72" t="s">
        <v>615</v>
      </c>
      <c r="E299" s="71">
        <v>1.3</v>
      </c>
      <c r="F299" s="50">
        <v>11</v>
      </c>
      <c r="G299" s="50">
        <v>35.7</v>
      </c>
      <c r="H299" s="158">
        <v>3.6</v>
      </c>
    </row>
    <row r="300" spans="1:8" ht="15">
      <c r="A300" s="71" t="s">
        <v>806</v>
      </c>
      <c r="B300" s="72" t="s">
        <v>807</v>
      </c>
      <c r="C300" s="72" t="s">
        <v>584</v>
      </c>
      <c r="D300" s="72" t="s">
        <v>615</v>
      </c>
      <c r="E300" s="71">
        <v>1.3</v>
      </c>
      <c r="F300" s="50">
        <v>11</v>
      </c>
      <c r="G300" s="50">
        <v>35.7</v>
      </c>
      <c r="H300" s="158">
        <v>3.6</v>
      </c>
    </row>
    <row r="301" spans="1:8" ht="15">
      <c r="A301" s="71" t="s">
        <v>808</v>
      </c>
      <c r="B301" s="72" t="s">
        <v>809</v>
      </c>
      <c r="C301" s="72" t="s">
        <v>584</v>
      </c>
      <c r="D301" s="72" t="s">
        <v>615</v>
      </c>
      <c r="E301" s="71">
        <v>1.3</v>
      </c>
      <c r="F301" s="50">
        <v>11</v>
      </c>
      <c r="G301" s="50">
        <v>35.7</v>
      </c>
      <c r="H301" s="158">
        <v>3.6</v>
      </c>
    </row>
    <row r="302" spans="1:8" ht="15">
      <c r="A302" s="71" t="s">
        <v>810</v>
      </c>
      <c r="B302" s="72" t="s">
        <v>811</v>
      </c>
      <c r="C302" s="72" t="s">
        <v>584</v>
      </c>
      <c r="D302" s="72" t="s">
        <v>615</v>
      </c>
      <c r="E302" s="71">
        <v>1.3</v>
      </c>
      <c r="F302" s="50">
        <v>11</v>
      </c>
      <c r="G302" s="50">
        <v>35.7</v>
      </c>
      <c r="H302" s="158">
        <v>3.6</v>
      </c>
    </row>
    <row r="303" spans="1:8" ht="15">
      <c r="A303" s="71" t="s">
        <v>812</v>
      </c>
      <c r="B303" s="72" t="s">
        <v>813</v>
      </c>
      <c r="C303" s="72" t="s">
        <v>584</v>
      </c>
      <c r="D303" s="72" t="s">
        <v>615</v>
      </c>
      <c r="E303" s="71">
        <v>1.3</v>
      </c>
      <c r="F303" s="50">
        <v>11</v>
      </c>
      <c r="G303" s="50">
        <v>35.7</v>
      </c>
      <c r="H303" s="158">
        <v>3.6</v>
      </c>
    </row>
    <row r="304" spans="1:8" ht="15">
      <c r="A304" s="71" t="s">
        <v>814</v>
      </c>
      <c r="B304" s="72" t="s">
        <v>815</v>
      </c>
      <c r="C304" s="72" t="s">
        <v>584</v>
      </c>
      <c r="D304" s="72" t="s">
        <v>615</v>
      </c>
      <c r="E304" s="71">
        <v>1.3</v>
      </c>
      <c r="F304" s="50">
        <v>11</v>
      </c>
      <c r="G304" s="50">
        <v>35.7</v>
      </c>
      <c r="H304" s="158">
        <v>3.6</v>
      </c>
    </row>
    <row r="305" spans="1:8" ht="15">
      <c r="A305" s="71" t="s">
        <v>816</v>
      </c>
      <c r="B305" s="72" t="s">
        <v>817</v>
      </c>
      <c r="C305" s="72" t="s">
        <v>584</v>
      </c>
      <c r="D305" s="72" t="s">
        <v>615</v>
      </c>
      <c r="E305" s="71">
        <v>1.3</v>
      </c>
      <c r="F305" s="50">
        <v>11</v>
      </c>
      <c r="G305" s="50">
        <v>35.7</v>
      </c>
      <c r="H305" s="158">
        <v>3.6</v>
      </c>
    </row>
    <row r="306" spans="1:8" ht="15">
      <c r="A306" s="71" t="s">
        <v>818</v>
      </c>
      <c r="B306" s="72" t="s">
        <v>819</v>
      </c>
      <c r="C306" s="72" t="s">
        <v>584</v>
      </c>
      <c r="D306" s="72" t="s">
        <v>615</v>
      </c>
      <c r="E306" s="71">
        <v>1.3</v>
      </c>
      <c r="F306" s="50">
        <v>11</v>
      </c>
      <c r="G306" s="50">
        <v>35.7</v>
      </c>
      <c r="H306" s="158">
        <v>3.6</v>
      </c>
    </row>
    <row r="307" spans="1:8" ht="15">
      <c r="A307" s="71" t="s">
        <v>820</v>
      </c>
      <c r="B307" s="72" t="s">
        <v>821</v>
      </c>
      <c r="C307" s="72" t="s">
        <v>584</v>
      </c>
      <c r="D307" s="72" t="s">
        <v>615</v>
      </c>
      <c r="E307" s="71">
        <v>1.3</v>
      </c>
      <c r="F307" s="50">
        <v>11</v>
      </c>
      <c r="G307" s="50">
        <v>35.7</v>
      </c>
      <c r="H307" s="158">
        <v>3.6</v>
      </c>
    </row>
    <row r="308" spans="1:8" ht="15">
      <c r="A308" s="71" t="s">
        <v>822</v>
      </c>
      <c r="B308" s="72" t="s">
        <v>823</v>
      </c>
      <c r="C308" s="72" t="s">
        <v>584</v>
      </c>
      <c r="D308" s="72" t="s">
        <v>615</v>
      </c>
      <c r="E308" s="71">
        <v>1.3</v>
      </c>
      <c r="F308" s="50">
        <v>11</v>
      </c>
      <c r="G308" s="50">
        <v>35.7</v>
      </c>
      <c r="H308" s="158">
        <v>3.6</v>
      </c>
    </row>
    <row r="309" spans="1:8" ht="15">
      <c r="A309" s="71" t="s">
        <v>824</v>
      </c>
      <c r="B309" s="72" t="s">
        <v>825</v>
      </c>
      <c r="C309" s="72" t="s">
        <v>584</v>
      </c>
      <c r="D309" s="72" t="s">
        <v>615</v>
      </c>
      <c r="E309" s="71">
        <v>1.3</v>
      </c>
      <c r="F309" s="50">
        <v>11</v>
      </c>
      <c r="G309" s="50">
        <v>35.7</v>
      </c>
      <c r="H309" s="158">
        <v>3.6</v>
      </c>
    </row>
    <row r="310" spans="1:8" ht="15">
      <c r="A310" s="71" t="s">
        <v>826</v>
      </c>
      <c r="B310" s="72" t="s">
        <v>827</v>
      </c>
      <c r="C310" s="72" t="s">
        <v>584</v>
      </c>
      <c r="D310" s="72" t="s">
        <v>615</v>
      </c>
      <c r="E310" s="71">
        <v>1.3</v>
      </c>
      <c r="F310" s="50">
        <v>11</v>
      </c>
      <c r="G310" s="50">
        <v>35.7</v>
      </c>
      <c r="H310" s="158">
        <v>3.6</v>
      </c>
    </row>
    <row r="311" spans="1:8" ht="15">
      <c r="A311" s="71" t="s">
        <v>828</v>
      </c>
      <c r="B311" s="72" t="s">
        <v>829</v>
      </c>
      <c r="C311" s="72" t="s">
        <v>584</v>
      </c>
      <c r="D311" s="72" t="s">
        <v>615</v>
      </c>
      <c r="E311" s="71">
        <v>1.3</v>
      </c>
      <c r="F311" s="50">
        <v>11</v>
      </c>
      <c r="G311" s="50">
        <v>35.7</v>
      </c>
      <c r="H311" s="158">
        <v>3.6</v>
      </c>
    </row>
    <row r="312" spans="1:8" ht="15">
      <c r="A312" s="71" t="s">
        <v>1335</v>
      </c>
      <c r="B312" s="72" t="s">
        <v>2707</v>
      </c>
      <c r="C312" s="72" t="s">
        <v>584</v>
      </c>
      <c r="D312" s="72" t="s">
        <v>615</v>
      </c>
      <c r="E312" s="71">
        <v>1.3</v>
      </c>
      <c r="F312" s="50">
        <v>11</v>
      </c>
      <c r="G312" s="50">
        <v>35.7</v>
      </c>
      <c r="H312" s="158">
        <v>3.6</v>
      </c>
    </row>
    <row r="313" spans="1:8" ht="15">
      <c r="A313" s="71" t="s">
        <v>830</v>
      </c>
      <c r="B313" s="72" t="s">
        <v>831</v>
      </c>
      <c r="C313" s="72" t="s">
        <v>584</v>
      </c>
      <c r="D313" s="72" t="s">
        <v>615</v>
      </c>
      <c r="E313" s="71">
        <v>1.3</v>
      </c>
      <c r="F313" s="50">
        <v>11</v>
      </c>
      <c r="G313" s="50">
        <v>35.7</v>
      </c>
      <c r="H313" s="158">
        <v>3.6</v>
      </c>
    </row>
    <row r="314" spans="1:8" ht="15">
      <c r="A314" s="71" t="s">
        <v>832</v>
      </c>
      <c r="B314" s="72" t="s">
        <v>833</v>
      </c>
      <c r="C314" s="72" t="s">
        <v>584</v>
      </c>
      <c r="D314" s="72" t="s">
        <v>615</v>
      </c>
      <c r="E314" s="71">
        <v>1.3</v>
      </c>
      <c r="F314" s="50">
        <v>11</v>
      </c>
      <c r="G314" s="50">
        <v>35.7</v>
      </c>
      <c r="H314" s="158">
        <v>3.6</v>
      </c>
    </row>
    <row r="315" spans="1:8" ht="15">
      <c r="A315" s="71" t="s">
        <v>834</v>
      </c>
      <c r="B315" s="72" t="s">
        <v>835</v>
      </c>
      <c r="C315" s="72" t="s">
        <v>584</v>
      </c>
      <c r="D315" s="72" t="s">
        <v>615</v>
      </c>
      <c r="E315" s="71">
        <v>1.3</v>
      </c>
      <c r="F315" s="50">
        <v>11</v>
      </c>
      <c r="G315" s="50">
        <v>35.7</v>
      </c>
      <c r="H315" s="158">
        <v>3.6</v>
      </c>
    </row>
    <row r="316" spans="1:8" ht="15">
      <c r="A316" s="71" t="s">
        <v>836</v>
      </c>
      <c r="B316" s="72" t="s">
        <v>837</v>
      </c>
      <c r="C316" s="72" t="s">
        <v>584</v>
      </c>
      <c r="D316" s="72" t="s">
        <v>615</v>
      </c>
      <c r="E316" s="71">
        <v>1.3</v>
      </c>
      <c r="F316" s="50">
        <v>11</v>
      </c>
      <c r="G316" s="50">
        <v>35.7</v>
      </c>
      <c r="H316" s="158">
        <v>3.6</v>
      </c>
    </row>
    <row r="317" spans="1:8" ht="15">
      <c r="A317" s="71" t="s">
        <v>838</v>
      </c>
      <c r="B317" s="72" t="s">
        <v>839</v>
      </c>
      <c r="C317" s="72" t="s">
        <v>584</v>
      </c>
      <c r="D317" s="72" t="s">
        <v>615</v>
      </c>
      <c r="E317" s="71">
        <v>1.3</v>
      </c>
      <c r="F317" s="50">
        <v>11</v>
      </c>
      <c r="G317" s="50">
        <v>35.7</v>
      </c>
      <c r="H317" s="158">
        <v>3.6</v>
      </c>
    </row>
    <row r="318" spans="1:8" ht="15">
      <c r="A318" s="71" t="s">
        <v>840</v>
      </c>
      <c r="B318" s="72" t="s">
        <v>841</v>
      </c>
      <c r="C318" s="72" t="s">
        <v>584</v>
      </c>
      <c r="D318" s="72" t="s">
        <v>615</v>
      </c>
      <c r="E318" s="71">
        <v>1.3</v>
      </c>
      <c r="F318" s="50">
        <v>11</v>
      </c>
      <c r="G318" s="50">
        <v>35.7</v>
      </c>
      <c r="H318" s="158">
        <v>3.6</v>
      </c>
    </row>
    <row r="319" spans="1:8" ht="15">
      <c r="A319" s="71" t="s">
        <v>842</v>
      </c>
      <c r="B319" s="72" t="s">
        <v>843</v>
      </c>
      <c r="C319" s="72" t="s">
        <v>584</v>
      </c>
      <c r="D319" s="72" t="s">
        <v>615</v>
      </c>
      <c r="E319" s="71">
        <v>1.3</v>
      </c>
      <c r="F319" s="50">
        <v>11</v>
      </c>
      <c r="G319" s="50">
        <v>35.7</v>
      </c>
      <c r="H319" s="158">
        <v>3.6</v>
      </c>
    </row>
    <row r="320" spans="1:8" ht="15">
      <c r="A320" s="71" t="s">
        <v>844</v>
      </c>
      <c r="B320" s="72" t="s">
        <v>845</v>
      </c>
      <c r="C320" s="72" t="s">
        <v>584</v>
      </c>
      <c r="D320" s="72" t="s">
        <v>615</v>
      </c>
      <c r="E320" s="71">
        <v>1.3</v>
      </c>
      <c r="F320" s="50">
        <v>11</v>
      </c>
      <c r="G320" s="50">
        <v>35.7</v>
      </c>
      <c r="H320" s="158">
        <v>3.6</v>
      </c>
    </row>
    <row r="321" spans="1:8" ht="15">
      <c r="A321" s="71" t="s">
        <v>846</v>
      </c>
      <c r="B321" s="72" t="s">
        <v>847</v>
      </c>
      <c r="C321" s="72" t="s">
        <v>584</v>
      </c>
      <c r="D321" s="72" t="s">
        <v>615</v>
      </c>
      <c r="E321" s="71">
        <v>1.3</v>
      </c>
      <c r="F321" s="50">
        <v>11</v>
      </c>
      <c r="G321" s="50">
        <v>35.7</v>
      </c>
      <c r="H321" s="158">
        <v>3.6</v>
      </c>
    </row>
    <row r="322" spans="1:8" ht="15">
      <c r="A322" s="71" t="s">
        <v>848</v>
      </c>
      <c r="B322" s="72" t="s">
        <v>849</v>
      </c>
      <c r="C322" s="72" t="s">
        <v>584</v>
      </c>
      <c r="D322" s="72" t="s">
        <v>615</v>
      </c>
      <c r="E322" s="71">
        <v>1.3</v>
      </c>
      <c r="F322" s="50">
        <v>11</v>
      </c>
      <c r="G322" s="50">
        <v>35.7</v>
      </c>
      <c r="H322" s="158">
        <v>3.6</v>
      </c>
    </row>
    <row r="323" spans="1:8" ht="15">
      <c r="A323" s="71" t="s">
        <v>850</v>
      </c>
      <c r="B323" s="72" t="s">
        <v>851</v>
      </c>
      <c r="C323" s="72" t="s">
        <v>584</v>
      </c>
      <c r="D323" s="72" t="s">
        <v>615</v>
      </c>
      <c r="E323" s="71">
        <v>1.3</v>
      </c>
      <c r="F323" s="50">
        <v>11</v>
      </c>
      <c r="G323" s="50">
        <v>35.7</v>
      </c>
      <c r="H323" s="158">
        <v>3.6</v>
      </c>
    </row>
    <row r="324" spans="1:8" ht="15">
      <c r="A324" s="71" t="s">
        <v>852</v>
      </c>
      <c r="B324" s="72" t="s">
        <v>853</v>
      </c>
      <c r="C324" s="72" t="s">
        <v>584</v>
      </c>
      <c r="D324" s="72" t="s">
        <v>615</v>
      </c>
      <c r="E324" s="71">
        <v>1.3</v>
      </c>
      <c r="F324" s="50">
        <v>11</v>
      </c>
      <c r="G324" s="50">
        <v>35.7</v>
      </c>
      <c r="H324" s="158">
        <v>3.6</v>
      </c>
    </row>
    <row r="325" spans="1:8" ht="15">
      <c r="A325" s="71" t="s">
        <v>854</v>
      </c>
      <c r="B325" s="72" t="s">
        <v>855</v>
      </c>
      <c r="C325" s="72" t="s">
        <v>584</v>
      </c>
      <c r="D325" s="72" t="s">
        <v>615</v>
      </c>
      <c r="E325" s="71">
        <v>1.3</v>
      </c>
      <c r="F325" s="50">
        <v>11</v>
      </c>
      <c r="G325" s="50">
        <v>35.7</v>
      </c>
      <c r="H325" s="158">
        <v>3.6</v>
      </c>
    </row>
    <row r="326" spans="1:8" ht="15">
      <c r="A326" s="71" t="s">
        <v>856</v>
      </c>
      <c r="B326" s="72" t="s">
        <v>857</v>
      </c>
      <c r="C326" s="72" t="s">
        <v>584</v>
      </c>
      <c r="D326" s="72" t="s">
        <v>615</v>
      </c>
      <c r="E326" s="71">
        <v>1.3</v>
      </c>
      <c r="F326" s="50">
        <v>11</v>
      </c>
      <c r="G326" s="50">
        <v>35.7</v>
      </c>
      <c r="H326" s="158">
        <v>3.6</v>
      </c>
    </row>
    <row r="327" spans="1:8" ht="15">
      <c r="A327" s="71" t="s">
        <v>858</v>
      </c>
      <c r="B327" s="72" t="s">
        <v>859</v>
      </c>
      <c r="C327" s="72" t="s">
        <v>584</v>
      </c>
      <c r="D327" s="72" t="s">
        <v>615</v>
      </c>
      <c r="E327" s="71">
        <v>1.3</v>
      </c>
      <c r="F327" s="50">
        <v>11</v>
      </c>
      <c r="G327" s="50">
        <v>35.7</v>
      </c>
      <c r="H327" s="158">
        <v>3.6</v>
      </c>
    </row>
    <row r="328" spans="1:8" ht="15">
      <c r="A328" s="71" t="s">
        <v>860</v>
      </c>
      <c r="B328" s="72" t="s">
        <v>861</v>
      </c>
      <c r="C328" s="72" t="s">
        <v>584</v>
      </c>
      <c r="D328" s="72" t="s">
        <v>615</v>
      </c>
      <c r="E328" s="71">
        <v>1.3</v>
      </c>
      <c r="F328" s="50">
        <v>11</v>
      </c>
      <c r="G328" s="50">
        <v>35.7</v>
      </c>
      <c r="H328" s="158">
        <v>3.6</v>
      </c>
    </row>
  </sheetData>
  <sheetProtection/>
  <printOptions/>
  <pageMargins left="0.984251968503937" right="0.1968503937007874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52" sqref="D52"/>
    </sheetView>
  </sheetViews>
  <sheetFormatPr defaultColWidth="11.421875" defaultRowHeight="12.75"/>
  <cols>
    <col min="1" max="1" width="9.421875" style="46" bestFit="1" customWidth="1"/>
    <col min="2" max="2" width="24.57421875" style="46" customWidth="1"/>
    <col min="3" max="3" width="11.140625" style="47" bestFit="1" customWidth="1"/>
    <col min="4" max="4" width="10.28125" style="47" customWidth="1"/>
    <col min="5" max="5" width="6.8515625" style="47" customWidth="1"/>
    <col min="6" max="6" width="6.421875" style="46" customWidth="1"/>
    <col min="7" max="7" width="9.7109375" style="46" bestFit="1" customWidth="1"/>
    <col min="8" max="8" width="5.8515625" style="46" customWidth="1"/>
    <col min="9" max="16384" width="11.421875" style="46" customWidth="1"/>
  </cols>
  <sheetData>
    <row r="1" spans="3:6" s="10" customFormat="1" ht="10.5">
      <c r="C1" s="13"/>
      <c r="D1" s="12"/>
      <c r="F1" s="12" t="s">
        <v>2699</v>
      </c>
    </row>
    <row r="2" spans="1:7" s="19" customFormat="1" ht="30">
      <c r="A2" s="19" t="s">
        <v>2698</v>
      </c>
      <c r="C2" s="53"/>
      <c r="D2" s="53"/>
      <c r="F2" s="11"/>
      <c r="G2" s="84"/>
    </row>
    <row r="3" spans="3:7" s="2" customFormat="1" ht="12.75">
      <c r="C3" s="39"/>
      <c r="D3" s="39"/>
      <c r="E3" s="39"/>
      <c r="F3" s="165" t="s">
        <v>55</v>
      </c>
      <c r="G3" s="84">
        <v>44805</v>
      </c>
    </row>
    <row r="4" spans="1:8" s="33" customFormat="1" ht="15">
      <c r="A4" s="43"/>
      <c r="B4" s="31"/>
      <c r="C4" s="31"/>
      <c r="D4" s="31"/>
      <c r="E4" s="43"/>
      <c r="F4" s="32" t="s">
        <v>1547</v>
      </c>
      <c r="G4" s="32" t="s">
        <v>1548</v>
      </c>
      <c r="H4" s="32" t="s">
        <v>1547</v>
      </c>
    </row>
    <row r="5" spans="1:8" s="33" customFormat="1" ht="15">
      <c r="A5" s="43" t="s">
        <v>1816</v>
      </c>
      <c r="B5" s="31" t="s">
        <v>494</v>
      </c>
      <c r="C5" s="31" t="s">
        <v>495</v>
      </c>
      <c r="D5" s="31" t="s">
        <v>496</v>
      </c>
      <c r="E5" s="43" t="s">
        <v>497</v>
      </c>
      <c r="F5" s="32" t="s">
        <v>1549</v>
      </c>
      <c r="G5" s="32" t="s">
        <v>1550</v>
      </c>
      <c r="H5" s="32" t="s">
        <v>1765</v>
      </c>
    </row>
    <row r="6" spans="1:8" ht="15">
      <c r="A6" s="48" t="s">
        <v>2455</v>
      </c>
      <c r="B6" s="49" t="s">
        <v>2603</v>
      </c>
      <c r="C6" s="49" t="s">
        <v>499</v>
      </c>
      <c r="D6" s="49" t="s">
        <v>500</v>
      </c>
      <c r="E6" s="48">
        <v>1.7</v>
      </c>
      <c r="F6" s="158">
        <v>5.9</v>
      </c>
      <c r="G6" s="158">
        <v>20.1</v>
      </c>
      <c r="H6" s="158">
        <v>3.6</v>
      </c>
    </row>
    <row r="7" spans="1:8" ht="15">
      <c r="A7" s="48" t="s">
        <v>2456</v>
      </c>
      <c r="B7" s="49" t="s">
        <v>2647</v>
      </c>
      <c r="C7" s="49" t="s">
        <v>499</v>
      </c>
      <c r="D7" s="49" t="s">
        <v>500</v>
      </c>
      <c r="E7" s="48">
        <v>1.7</v>
      </c>
      <c r="F7" s="158">
        <v>5.9</v>
      </c>
      <c r="G7" s="158">
        <v>20.1</v>
      </c>
      <c r="H7" s="158">
        <v>3.6</v>
      </c>
    </row>
    <row r="8" spans="1:8" ht="15">
      <c r="A8" s="48" t="s">
        <v>2477</v>
      </c>
      <c r="B8" s="49" t="s">
        <v>2648</v>
      </c>
      <c r="C8" s="49" t="s">
        <v>499</v>
      </c>
      <c r="D8" s="49" t="s">
        <v>500</v>
      </c>
      <c r="E8" s="48">
        <v>1.7</v>
      </c>
      <c r="F8" s="158">
        <v>5.9</v>
      </c>
      <c r="G8" s="158">
        <v>20.1</v>
      </c>
      <c r="H8" s="158">
        <v>3.6</v>
      </c>
    </row>
    <row r="9" spans="1:8" ht="15">
      <c r="A9" s="48" t="s">
        <v>2649</v>
      </c>
      <c r="B9" s="49" t="s">
        <v>2650</v>
      </c>
      <c r="C9" s="49" t="s">
        <v>543</v>
      </c>
      <c r="D9" s="49" t="s">
        <v>544</v>
      </c>
      <c r="E9" s="48">
        <v>1.6</v>
      </c>
      <c r="F9" s="158">
        <v>22.3</v>
      </c>
      <c r="G9" s="158">
        <v>67.2</v>
      </c>
      <c r="H9" s="158">
        <v>3.6</v>
      </c>
    </row>
    <row r="10" spans="1:8" ht="15">
      <c r="A10" s="48" t="s">
        <v>2511</v>
      </c>
      <c r="B10" s="49" t="s">
        <v>2651</v>
      </c>
      <c r="C10" s="49" t="s">
        <v>543</v>
      </c>
      <c r="D10" s="49" t="s">
        <v>544</v>
      </c>
      <c r="E10" s="48">
        <v>1.6</v>
      </c>
      <c r="F10" s="158">
        <v>22.3</v>
      </c>
      <c r="G10" s="158">
        <v>67.2</v>
      </c>
      <c r="H10" s="158">
        <v>3.6</v>
      </c>
    </row>
    <row r="11" spans="1:8" ht="15">
      <c r="A11" s="48" t="s">
        <v>2514</v>
      </c>
      <c r="B11" s="49" t="s">
        <v>2393</v>
      </c>
      <c r="C11" s="49" t="s">
        <v>543</v>
      </c>
      <c r="D11" s="49" t="s">
        <v>544</v>
      </c>
      <c r="E11" s="48">
        <v>1.6</v>
      </c>
      <c r="F11" s="158">
        <v>22.3</v>
      </c>
      <c r="G11" s="158">
        <v>67.2</v>
      </c>
      <c r="H11" s="158">
        <v>3.6</v>
      </c>
    </row>
    <row r="12" spans="1:8" ht="15">
      <c r="A12" s="48" t="s">
        <v>2525</v>
      </c>
      <c r="B12" s="49" t="s">
        <v>2648</v>
      </c>
      <c r="C12" s="49" t="s">
        <v>556</v>
      </c>
      <c r="D12" s="49" t="s">
        <v>544</v>
      </c>
      <c r="E12" s="48">
        <v>1.7</v>
      </c>
      <c r="F12" s="158">
        <v>14.1</v>
      </c>
      <c r="G12" s="158">
        <v>38.2</v>
      </c>
      <c r="H12" s="158">
        <v>3.6</v>
      </c>
    </row>
    <row r="13" spans="1:8" ht="15">
      <c r="A13" s="48" t="s">
        <v>2526</v>
      </c>
      <c r="B13" s="49" t="s">
        <v>2603</v>
      </c>
      <c r="C13" s="49" t="s">
        <v>556</v>
      </c>
      <c r="D13" s="49" t="s">
        <v>544</v>
      </c>
      <c r="E13" s="48">
        <v>1.7</v>
      </c>
      <c r="F13" s="158">
        <v>14.1</v>
      </c>
      <c r="G13" s="158">
        <v>38.2</v>
      </c>
      <c r="H13" s="158">
        <v>3.6</v>
      </c>
    </row>
    <row r="14" spans="1:8" ht="15">
      <c r="A14" s="48" t="s">
        <v>2527</v>
      </c>
      <c r="B14" s="49" t="s">
        <v>2652</v>
      </c>
      <c r="C14" s="49" t="s">
        <v>556</v>
      </c>
      <c r="D14" s="49" t="s">
        <v>544</v>
      </c>
      <c r="E14" s="48">
        <v>1.7</v>
      </c>
      <c r="F14" s="158">
        <v>14.1</v>
      </c>
      <c r="G14" s="158">
        <v>38.2</v>
      </c>
      <c r="H14" s="158">
        <v>3.6</v>
      </c>
    </row>
    <row r="15" spans="1:8" ht="15">
      <c r="A15" s="48" t="s">
        <v>2565</v>
      </c>
      <c r="B15" s="49" t="s">
        <v>2653</v>
      </c>
      <c r="C15" s="49" t="s">
        <v>556</v>
      </c>
      <c r="D15" s="49" t="s">
        <v>544</v>
      </c>
      <c r="E15" s="48">
        <v>1.7</v>
      </c>
      <c r="F15" s="158">
        <v>14.1</v>
      </c>
      <c r="G15" s="158">
        <v>38.2</v>
      </c>
      <c r="H15" s="158">
        <v>3.6</v>
      </c>
    </row>
    <row r="16" spans="1:8" ht="15">
      <c r="A16" s="48" t="s">
        <v>2566</v>
      </c>
      <c r="B16" s="49" t="s">
        <v>2654</v>
      </c>
      <c r="C16" s="49" t="s">
        <v>556</v>
      </c>
      <c r="D16" s="49" t="s">
        <v>544</v>
      </c>
      <c r="E16" s="48">
        <v>1.7</v>
      </c>
      <c r="F16" s="158">
        <v>14.1</v>
      </c>
      <c r="G16" s="158">
        <v>38.2</v>
      </c>
      <c r="H16" s="158">
        <v>3.6</v>
      </c>
    </row>
    <row r="17" spans="1:8" ht="15">
      <c r="A17" s="48" t="s">
        <v>2572</v>
      </c>
      <c r="B17" s="49" t="s">
        <v>2697</v>
      </c>
      <c r="C17" s="49" t="s">
        <v>543</v>
      </c>
      <c r="D17" s="49" t="s">
        <v>544</v>
      </c>
      <c r="E17" s="48">
        <v>1.4</v>
      </c>
      <c r="F17" s="158">
        <v>15.7</v>
      </c>
      <c r="G17" s="158">
        <v>47.1</v>
      </c>
      <c r="H17" s="158">
        <v>3.6</v>
      </c>
    </row>
    <row r="18" spans="1:8" ht="15">
      <c r="A18" s="48" t="s">
        <v>2573</v>
      </c>
      <c r="B18" s="49" t="s">
        <v>2696</v>
      </c>
      <c r="C18" s="49" t="s">
        <v>543</v>
      </c>
      <c r="D18" s="49" t="s">
        <v>544</v>
      </c>
      <c r="E18" s="48">
        <v>1.4</v>
      </c>
      <c r="F18" s="158">
        <v>15.7</v>
      </c>
      <c r="G18" s="158">
        <v>47.1</v>
      </c>
      <c r="H18" s="158">
        <v>3.6</v>
      </c>
    </row>
    <row r="19" spans="1:8" ht="15">
      <c r="A19" s="48" t="s">
        <v>2574</v>
      </c>
      <c r="B19" s="49" t="s">
        <v>2644</v>
      </c>
      <c r="C19" s="49" t="s">
        <v>543</v>
      </c>
      <c r="D19" s="49" t="s">
        <v>544</v>
      </c>
      <c r="E19" s="48">
        <v>1.4</v>
      </c>
      <c r="F19" s="158">
        <v>15.7</v>
      </c>
      <c r="G19" s="158">
        <v>47.1</v>
      </c>
      <c r="H19" s="158">
        <v>3.6</v>
      </c>
    </row>
    <row r="20" spans="1:8" ht="15">
      <c r="A20" s="48" t="s">
        <v>2575</v>
      </c>
      <c r="B20" s="49" t="s">
        <v>2603</v>
      </c>
      <c r="C20" s="49" t="s">
        <v>543</v>
      </c>
      <c r="D20" s="49" t="s">
        <v>544</v>
      </c>
      <c r="E20" s="48">
        <v>1.4</v>
      </c>
      <c r="F20" s="158">
        <v>14.8</v>
      </c>
      <c r="G20" s="158">
        <v>44</v>
      </c>
      <c r="H20" s="158">
        <v>3.6</v>
      </c>
    </row>
    <row r="21" spans="1:8" ht="15">
      <c r="A21" s="48" t="s">
        <v>2576</v>
      </c>
      <c r="B21" s="49" t="s">
        <v>2655</v>
      </c>
      <c r="C21" s="49" t="s">
        <v>543</v>
      </c>
      <c r="D21" s="49" t="s">
        <v>544</v>
      </c>
      <c r="E21" s="48">
        <v>1.4</v>
      </c>
      <c r="F21" s="158">
        <v>14.8</v>
      </c>
      <c r="G21" s="158">
        <v>44</v>
      </c>
      <c r="H21" s="158">
        <v>3.6</v>
      </c>
    </row>
    <row r="22" spans="1:8" ht="15">
      <c r="A22" s="48" t="s">
        <v>2577</v>
      </c>
      <c r="B22" s="49" t="s">
        <v>2656</v>
      </c>
      <c r="C22" s="49" t="s">
        <v>543</v>
      </c>
      <c r="D22" s="49" t="s">
        <v>544</v>
      </c>
      <c r="E22" s="48">
        <v>1.4</v>
      </c>
      <c r="F22" s="158">
        <v>14.8</v>
      </c>
      <c r="G22" s="158">
        <v>44</v>
      </c>
      <c r="H22" s="158">
        <v>3.6</v>
      </c>
    </row>
    <row r="23" spans="1:8" ht="15">
      <c r="A23" s="48" t="s">
        <v>2578</v>
      </c>
      <c r="B23" s="49" t="s">
        <v>2695</v>
      </c>
      <c r="C23" s="49" t="s">
        <v>543</v>
      </c>
      <c r="D23" s="49" t="s">
        <v>544</v>
      </c>
      <c r="E23" s="48">
        <v>1.4</v>
      </c>
      <c r="F23" s="158">
        <v>14.8</v>
      </c>
      <c r="G23" s="158">
        <v>44</v>
      </c>
      <c r="H23" s="158">
        <v>3.6</v>
      </c>
    </row>
    <row r="24" spans="1:8" ht="15">
      <c r="A24" s="48" t="s">
        <v>2579</v>
      </c>
      <c r="B24" s="49" t="s">
        <v>2657</v>
      </c>
      <c r="C24" s="49" t="s">
        <v>543</v>
      </c>
      <c r="D24" s="49" t="s">
        <v>544</v>
      </c>
      <c r="E24" s="48">
        <v>1.4</v>
      </c>
      <c r="F24" s="158">
        <v>14.8</v>
      </c>
      <c r="G24" s="158">
        <v>44</v>
      </c>
      <c r="H24" s="158">
        <v>3.6</v>
      </c>
    </row>
    <row r="25" spans="1:8" ht="15">
      <c r="A25" s="48" t="s">
        <v>2580</v>
      </c>
      <c r="B25" s="49" t="s">
        <v>2693</v>
      </c>
      <c r="C25" s="49" t="s">
        <v>543</v>
      </c>
      <c r="D25" s="49" t="s">
        <v>544</v>
      </c>
      <c r="E25" s="48">
        <v>1.4</v>
      </c>
      <c r="F25" s="158">
        <v>14.8</v>
      </c>
      <c r="G25" s="158">
        <v>44</v>
      </c>
      <c r="H25" s="158">
        <v>3.6</v>
      </c>
    </row>
    <row r="26" spans="1:8" ht="15">
      <c r="A26" s="48" t="s">
        <v>2581</v>
      </c>
      <c r="B26" s="49" t="s">
        <v>2694</v>
      </c>
      <c r="C26" s="49" t="s">
        <v>543</v>
      </c>
      <c r="D26" s="49" t="s">
        <v>544</v>
      </c>
      <c r="E26" s="48">
        <v>1.4</v>
      </c>
      <c r="F26" s="158">
        <v>14.8</v>
      </c>
      <c r="G26" s="158">
        <v>44</v>
      </c>
      <c r="H26" s="158">
        <v>3.6</v>
      </c>
    </row>
    <row r="27" spans="1:8" ht="15">
      <c r="A27" s="71" t="s">
        <v>581</v>
      </c>
      <c r="B27" s="49" t="s">
        <v>2229</v>
      </c>
      <c r="C27" s="72" t="s">
        <v>1944</v>
      </c>
      <c r="D27" s="72" t="s">
        <v>583</v>
      </c>
      <c r="E27" s="71">
        <v>1.3</v>
      </c>
      <c r="F27" s="158">
        <v>12.5</v>
      </c>
      <c r="G27" s="158">
        <v>28.5</v>
      </c>
      <c r="H27" s="158">
        <v>3.6</v>
      </c>
    </row>
    <row r="28" spans="1:8" ht="15">
      <c r="A28" s="71" t="s">
        <v>585</v>
      </c>
      <c r="B28" s="49" t="s">
        <v>2231</v>
      </c>
      <c r="C28" s="72" t="s">
        <v>584</v>
      </c>
      <c r="D28" s="72" t="s">
        <v>583</v>
      </c>
      <c r="E28" s="71">
        <v>2</v>
      </c>
      <c r="F28" s="158">
        <v>15.7</v>
      </c>
      <c r="G28" s="158">
        <v>36.2</v>
      </c>
      <c r="H28" s="158">
        <v>3.6</v>
      </c>
    </row>
    <row r="29" spans="1:8" ht="15">
      <c r="A29" s="71" t="s">
        <v>586</v>
      </c>
      <c r="B29" s="49" t="s">
        <v>2230</v>
      </c>
      <c r="C29" s="72" t="s">
        <v>584</v>
      </c>
      <c r="D29" s="72" t="s">
        <v>583</v>
      </c>
      <c r="E29" s="71">
        <v>2.5</v>
      </c>
      <c r="F29" s="50">
        <v>21.8</v>
      </c>
      <c r="G29" s="50">
        <v>50.5</v>
      </c>
      <c r="H29" s="158">
        <v>3.6</v>
      </c>
    </row>
    <row r="30" spans="1:8" ht="15">
      <c r="A30" s="71" t="s">
        <v>587</v>
      </c>
      <c r="B30" s="49" t="s">
        <v>2658</v>
      </c>
      <c r="C30" s="72" t="s">
        <v>1944</v>
      </c>
      <c r="D30" s="72" t="s">
        <v>583</v>
      </c>
      <c r="E30" s="71">
        <v>1.5</v>
      </c>
      <c r="F30" s="50">
        <v>12.5</v>
      </c>
      <c r="G30" s="50">
        <v>28.5</v>
      </c>
      <c r="H30" s="158">
        <v>3.6</v>
      </c>
    </row>
    <row r="31" spans="1:8" ht="15">
      <c r="A31" s="71" t="s">
        <v>588</v>
      </c>
      <c r="B31" s="49" t="s">
        <v>2659</v>
      </c>
      <c r="C31" s="72" t="s">
        <v>584</v>
      </c>
      <c r="D31" s="72" t="s">
        <v>583</v>
      </c>
      <c r="E31" s="71">
        <v>2</v>
      </c>
      <c r="F31" s="50">
        <v>15.7</v>
      </c>
      <c r="G31" s="50">
        <v>36.2</v>
      </c>
      <c r="H31" s="158">
        <v>3.6</v>
      </c>
    </row>
    <row r="32" spans="1:8" ht="15">
      <c r="A32" s="71" t="s">
        <v>1365</v>
      </c>
      <c r="B32" s="49" t="s">
        <v>2660</v>
      </c>
      <c r="C32" s="72" t="s">
        <v>1944</v>
      </c>
      <c r="D32" s="72" t="s">
        <v>583</v>
      </c>
      <c r="E32" s="71">
        <v>1.5</v>
      </c>
      <c r="F32" s="50">
        <v>12.5</v>
      </c>
      <c r="G32" s="158">
        <v>28.5</v>
      </c>
      <c r="H32" s="158">
        <v>3.6</v>
      </c>
    </row>
    <row r="33" spans="1:8" ht="15">
      <c r="A33" s="71" t="s">
        <v>608</v>
      </c>
      <c r="B33" s="49" t="s">
        <v>2661</v>
      </c>
      <c r="C33" s="72" t="s">
        <v>584</v>
      </c>
      <c r="D33" s="72" t="s">
        <v>583</v>
      </c>
      <c r="E33" s="71">
        <v>2</v>
      </c>
      <c r="F33" s="50">
        <v>15.7</v>
      </c>
      <c r="G33" s="158">
        <v>36.2</v>
      </c>
      <c r="H33" s="158">
        <v>3.6</v>
      </c>
    </row>
    <row r="34" spans="1:8" ht="15">
      <c r="A34" s="71" t="s">
        <v>609</v>
      </c>
      <c r="B34" s="49" t="s">
        <v>2662</v>
      </c>
      <c r="C34" s="72" t="s">
        <v>584</v>
      </c>
      <c r="D34" s="72" t="s">
        <v>583</v>
      </c>
      <c r="E34" s="71">
        <v>2.5</v>
      </c>
      <c r="F34" s="50">
        <v>21.8</v>
      </c>
      <c r="G34" s="50">
        <v>50.5</v>
      </c>
      <c r="H34" s="158">
        <v>3.6</v>
      </c>
    </row>
    <row r="35" spans="1:8" ht="15">
      <c r="A35" s="71" t="s">
        <v>628</v>
      </c>
      <c r="B35" s="72" t="s">
        <v>2705</v>
      </c>
      <c r="C35" s="72" t="s">
        <v>584</v>
      </c>
      <c r="D35" s="72" t="s">
        <v>615</v>
      </c>
      <c r="E35" s="71">
        <v>1.3</v>
      </c>
      <c r="F35" s="50">
        <v>11</v>
      </c>
      <c r="G35" s="50">
        <v>35.7</v>
      </c>
      <c r="H35" s="158">
        <v>3.6</v>
      </c>
    </row>
    <row r="36" spans="1:8" ht="15">
      <c r="A36" s="71" t="s">
        <v>639</v>
      </c>
      <c r="B36" s="72" t="s">
        <v>2704</v>
      </c>
      <c r="C36" s="72" t="s">
        <v>584</v>
      </c>
      <c r="D36" s="72" t="s">
        <v>615</v>
      </c>
      <c r="E36" s="71">
        <v>1.3</v>
      </c>
      <c r="F36" s="50">
        <v>11</v>
      </c>
      <c r="G36" s="50">
        <v>35.7</v>
      </c>
      <c r="H36" s="158">
        <v>3.6</v>
      </c>
    </row>
    <row r="37" spans="1:8" ht="15">
      <c r="A37" s="71" t="s">
        <v>640</v>
      </c>
      <c r="B37" s="72" t="s">
        <v>2706</v>
      </c>
      <c r="C37" s="72" t="s">
        <v>584</v>
      </c>
      <c r="D37" s="72" t="s">
        <v>615</v>
      </c>
      <c r="E37" s="71">
        <v>1.3</v>
      </c>
      <c r="F37" s="50">
        <v>11</v>
      </c>
      <c r="G37" s="50">
        <v>35.7</v>
      </c>
      <c r="H37" s="158">
        <v>3.6</v>
      </c>
    </row>
    <row r="38" spans="1:8" ht="15">
      <c r="A38" s="71" t="s">
        <v>1335</v>
      </c>
      <c r="B38" s="72" t="s">
        <v>2707</v>
      </c>
      <c r="C38" s="72" t="s">
        <v>584</v>
      </c>
      <c r="D38" s="72" t="s">
        <v>615</v>
      </c>
      <c r="E38" s="71">
        <v>1.3</v>
      </c>
      <c r="F38" s="50">
        <v>11</v>
      </c>
      <c r="G38" s="50">
        <v>35.7</v>
      </c>
      <c r="H38" s="158">
        <v>3.6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PlankPC1</cp:lastModifiedBy>
  <cp:lastPrinted>2022-08-29T13:46:06Z</cp:lastPrinted>
  <dcterms:created xsi:type="dcterms:W3CDTF">2007-07-10T06:08:00Z</dcterms:created>
  <dcterms:modified xsi:type="dcterms:W3CDTF">2022-09-14T07:42:31Z</dcterms:modified>
  <cp:category/>
  <cp:version/>
  <cp:contentType/>
  <cp:contentStatus/>
</cp:coreProperties>
</file>